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ah\Documents\Programs\Tournaments\2019 tournaments\Collegiate Showcase 2019\"/>
    </mc:Choice>
  </mc:AlternateContent>
  <xr:revisionPtr revIDLastSave="0" documentId="13_ncr:1_{3D1AAB2C-C3C1-427B-94D1-B472583B81E9}" xr6:coauthVersionLast="45" xr6:coauthVersionMax="45" xr10:uidLastSave="{00000000-0000-0000-0000-000000000000}"/>
  <bookViews>
    <workbookView xWindow="28680" yWindow="-120" windowWidth="24240" windowHeight="13140" activeTab="3" xr2:uid="{00000000-000D-0000-FFFF-FFFF00000000}"/>
  </bookViews>
  <sheets>
    <sheet name="GU15" sheetId="5" r:id="rId1"/>
    <sheet name="GU16" sheetId="6" r:id="rId2"/>
    <sheet name="GU17 A &amp; B" sheetId="7" r:id="rId3"/>
    <sheet name="GU17 C &amp; D" sheetId="9" r:id="rId4"/>
    <sheet name="GU18-19 A &amp; B" sheetId="8" r:id="rId5"/>
    <sheet name="GU18-19 C &amp; D" sheetId="3" r:id="rId6"/>
  </sheets>
  <definedNames>
    <definedName name="_xlnm.Print_Area" localSheetId="0">'GU15'!$A$1:$N$68</definedName>
    <definedName name="_xlnm.Print_Area" localSheetId="1">'GU16'!$A$1:$N$70</definedName>
    <definedName name="_xlnm.Print_Area" localSheetId="2">'GU17 A &amp; B'!$A$1:$N$70</definedName>
    <definedName name="_xlnm.Print_Area" localSheetId="3">'GU17 C &amp; D'!$A$1:$N$70</definedName>
    <definedName name="_xlnm.Print_Area" localSheetId="4">'GU18-19 A &amp; B'!$A$1:$N$70</definedName>
    <definedName name="_xlnm.Print_Area" localSheetId="5">'GU18-19 C &amp; D'!$A$1:$N$70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6" i="9" l="1"/>
  <c r="D35" i="9"/>
  <c r="D34" i="9"/>
  <c r="D31" i="9"/>
  <c r="D30" i="9"/>
  <c r="D29" i="9"/>
  <c r="I21" i="9"/>
  <c r="G21" i="9"/>
  <c r="I19" i="9"/>
  <c r="G19" i="9"/>
  <c r="I20" i="9"/>
  <c r="G20" i="9"/>
  <c r="I25" i="9"/>
  <c r="G25" i="9"/>
  <c r="I24" i="9"/>
  <c r="G24" i="9"/>
  <c r="I23" i="9"/>
  <c r="G23" i="9"/>
  <c r="I16" i="9"/>
  <c r="G16" i="9"/>
  <c r="I18" i="9"/>
  <c r="G18" i="9"/>
  <c r="I17" i="9"/>
  <c r="G17" i="9"/>
  <c r="I13" i="9"/>
  <c r="G13" i="9"/>
  <c r="I14" i="9"/>
  <c r="G14" i="9"/>
  <c r="I12" i="9"/>
  <c r="G12" i="9"/>
  <c r="D36" i="5" l="1"/>
  <c r="D37" i="5"/>
  <c r="I31" i="5"/>
  <c r="G31" i="5"/>
  <c r="I30" i="5"/>
  <c r="G30" i="5"/>
  <c r="G28" i="5"/>
  <c r="I26" i="5"/>
  <c r="G26" i="5"/>
  <c r="I25" i="5"/>
  <c r="G25" i="5"/>
  <c r="I24" i="5"/>
  <c r="G24" i="5"/>
  <c r="I23" i="5"/>
  <c r="G23" i="5"/>
  <c r="I22" i="5"/>
  <c r="G22" i="5"/>
  <c r="I21" i="5"/>
  <c r="G21" i="5"/>
  <c r="G20" i="5"/>
  <c r="I16" i="5"/>
  <c r="G16" i="5"/>
  <c r="I17" i="5"/>
  <c r="G17" i="5"/>
  <c r="I18" i="5"/>
  <c r="G18" i="5"/>
  <c r="I29" i="5"/>
  <c r="G29" i="5"/>
  <c r="D40" i="5"/>
  <c r="D39" i="5"/>
  <c r="D38" i="5"/>
  <c r="D35" i="5"/>
  <c r="D34" i="5"/>
  <c r="I28" i="5"/>
  <c r="I20" i="5"/>
  <c r="D36" i="6"/>
  <c r="D35" i="6"/>
  <c r="D34" i="6"/>
  <c r="D31" i="6"/>
  <c r="D30" i="6"/>
  <c r="D29" i="6"/>
  <c r="I25" i="6"/>
  <c r="G25" i="6"/>
  <c r="I24" i="6"/>
  <c r="G24" i="6"/>
  <c r="I23" i="6"/>
  <c r="G23" i="6"/>
  <c r="I21" i="6"/>
  <c r="G21" i="6"/>
  <c r="I20" i="6"/>
  <c r="G20" i="6"/>
  <c r="I19" i="6"/>
  <c r="G19" i="6"/>
  <c r="I18" i="6"/>
  <c r="G18" i="6"/>
  <c r="I16" i="6"/>
  <c r="G16" i="6"/>
  <c r="I17" i="6"/>
  <c r="G17" i="6"/>
  <c r="I13" i="6"/>
  <c r="G13" i="6"/>
  <c r="I14" i="6"/>
  <c r="G14" i="6"/>
  <c r="I12" i="6"/>
  <c r="G12" i="6"/>
  <c r="D36" i="7"/>
  <c r="D35" i="7"/>
  <c r="D34" i="7"/>
  <c r="D31" i="7"/>
  <c r="D30" i="7"/>
  <c r="D29" i="7"/>
  <c r="I24" i="7"/>
  <c r="G24" i="7"/>
  <c r="I25" i="7"/>
  <c r="G25" i="7"/>
  <c r="I23" i="7"/>
  <c r="G23" i="7"/>
  <c r="I21" i="7"/>
  <c r="G21" i="7"/>
  <c r="I20" i="7"/>
  <c r="G20" i="7"/>
  <c r="I19" i="7"/>
  <c r="G19" i="7"/>
  <c r="I18" i="7"/>
  <c r="G18" i="7"/>
  <c r="I17" i="7"/>
  <c r="G17" i="7"/>
  <c r="I16" i="7"/>
  <c r="G16" i="7"/>
  <c r="I14" i="7"/>
  <c r="G14" i="7"/>
  <c r="I12" i="7"/>
  <c r="G12" i="7"/>
  <c r="I13" i="7"/>
  <c r="G13" i="7"/>
  <c r="I31" i="8"/>
  <c r="G31" i="8"/>
  <c r="I30" i="8"/>
  <c r="G30" i="8"/>
  <c r="I28" i="8"/>
  <c r="G28" i="8"/>
  <c r="I29" i="8"/>
  <c r="G29" i="8"/>
  <c r="I19" i="8"/>
  <c r="G19" i="8"/>
  <c r="I18" i="8"/>
  <c r="G18" i="8"/>
  <c r="I21" i="8"/>
  <c r="G21" i="8"/>
  <c r="I20" i="8"/>
  <c r="G20" i="8"/>
  <c r="I26" i="8"/>
  <c r="G26" i="8"/>
  <c r="I25" i="8"/>
  <c r="G25" i="8"/>
  <c r="I23" i="8"/>
  <c r="G23" i="8"/>
  <c r="I24" i="8"/>
  <c r="G24" i="8"/>
  <c r="I15" i="8"/>
  <c r="G15" i="8"/>
  <c r="I16" i="8"/>
  <c r="G16" i="8"/>
  <c r="I13" i="8"/>
  <c r="G13" i="8"/>
  <c r="I14" i="8"/>
  <c r="G14" i="8"/>
  <c r="D45" i="8"/>
  <c r="D44" i="8"/>
  <c r="D43" i="8"/>
  <c r="D42" i="8"/>
  <c r="D39" i="8"/>
  <c r="D38" i="8"/>
  <c r="D37" i="8"/>
  <c r="D36" i="8"/>
  <c r="G16" i="3"/>
  <c r="I16" i="3"/>
  <c r="D44" i="3"/>
  <c r="D43" i="3"/>
  <c r="D42" i="3"/>
  <c r="D41" i="3"/>
  <c r="D38" i="3"/>
  <c r="D37" i="3"/>
  <c r="D36" i="3"/>
  <c r="D35" i="3"/>
  <c r="I28" i="3"/>
  <c r="G28" i="3"/>
  <c r="I30" i="3"/>
  <c r="G30" i="3"/>
  <c r="I29" i="3"/>
  <c r="G29" i="3"/>
  <c r="I31" i="3"/>
  <c r="G31" i="3"/>
  <c r="I21" i="3"/>
  <c r="G21" i="3"/>
  <c r="I13" i="3"/>
  <c r="G13" i="3"/>
  <c r="I26" i="3"/>
  <c r="G26" i="3"/>
  <c r="I25" i="3"/>
  <c r="G25" i="3"/>
  <c r="I24" i="3"/>
  <c r="G24" i="3"/>
  <c r="I23" i="3"/>
  <c r="G23" i="3"/>
  <c r="I14" i="3"/>
  <c r="G14" i="3"/>
  <c r="I15" i="3"/>
  <c r="G15" i="3"/>
  <c r="I19" i="3"/>
  <c r="G19" i="3"/>
  <c r="I18" i="3"/>
  <c r="G18" i="3"/>
  <c r="I20" i="3"/>
  <c r="G20" i="3"/>
</calcChain>
</file>

<file path=xl/sharedStrings.xml><?xml version="1.0" encoding="utf-8"?>
<sst xmlns="http://schemas.openxmlformats.org/spreadsheetml/2006/main" count="420" uniqueCount="75">
  <si>
    <t>GIRLS U17 ('03s)       A &amp; B</t>
    <phoneticPr fontId="13" type="noConversion"/>
  </si>
  <si>
    <t>GIRLS U16 ('04s)</t>
    <phoneticPr fontId="13" type="noConversion"/>
  </si>
  <si>
    <t>GIRLS U15 ('05s)</t>
    <phoneticPr fontId="13" type="noConversion"/>
  </si>
  <si>
    <t>Group C</t>
  </si>
  <si>
    <t>Date</t>
  </si>
  <si>
    <t>Time</t>
  </si>
  <si>
    <t>Field #</t>
  </si>
  <si>
    <t>Score</t>
  </si>
  <si>
    <t>Home Team</t>
  </si>
  <si>
    <t>Away Team</t>
  </si>
  <si>
    <t>Group</t>
  </si>
  <si>
    <t>C</t>
  </si>
  <si>
    <t>#1</t>
  </si>
  <si>
    <t>#2</t>
  </si>
  <si>
    <t>#3</t>
  </si>
  <si>
    <t>#4</t>
  </si>
  <si>
    <t>Total Points</t>
  </si>
  <si>
    <t>Cascade Premier G03 Navy</t>
  </si>
  <si>
    <t>Whatcom FC Rangers 2003 Blue</t>
  </si>
  <si>
    <t>MRFC G03 White Grant</t>
  </si>
  <si>
    <t>Valor G03 PG</t>
  </si>
  <si>
    <t>GROUP C</t>
  </si>
  <si>
    <t>GROUP D</t>
  </si>
  <si>
    <t>WFC Kootenay Academy U16G</t>
  </si>
  <si>
    <t>C/O</t>
  </si>
  <si>
    <t>D</t>
  </si>
  <si>
    <t>Group D</t>
  </si>
  <si>
    <t>GROUP A</t>
    <phoneticPr fontId="0" type="noConversion"/>
  </si>
  <si>
    <t>GROUP B</t>
  </si>
  <si>
    <t>A</t>
  </si>
  <si>
    <t>B</t>
  </si>
  <si>
    <t>Group A</t>
  </si>
  <si>
    <t>Group B</t>
  </si>
  <si>
    <t xml:space="preserve">  </t>
  </si>
  <si>
    <t>GU15</t>
  </si>
  <si>
    <t>Girls U15 (05's)</t>
  </si>
  <si>
    <t>Girls U15</t>
  </si>
  <si>
    <t>GROUP A</t>
  </si>
  <si>
    <t>UBC Okanagan Junior Heat</t>
  </si>
  <si>
    <t>FWFC G04 Blue</t>
  </si>
  <si>
    <t>MRFC North G04 Red</t>
  </si>
  <si>
    <t>Riptide 2004-2005 Girls</t>
  </si>
  <si>
    <t>PAC NW G04 Blue</t>
  </si>
  <si>
    <t>Eastside FC G03 Red</t>
  </si>
  <si>
    <t>Dragons FC G03</t>
  </si>
  <si>
    <t>FPSC Fury G03 NPL</t>
  </si>
  <si>
    <t>NCW Alliance Academy</t>
  </si>
  <si>
    <t>SGU 2003 Girls Metro</t>
  </si>
  <si>
    <t>Crossfire Select G03 Oka</t>
  </si>
  <si>
    <t>GIRLS U18/U19
C &amp; D</t>
  </si>
  <si>
    <t>Fuerza FC G2002/03</t>
  </si>
  <si>
    <t>HSC Bayern Red</t>
  </si>
  <si>
    <t>Bainbridge Island FC G01 Blue</t>
  </si>
  <si>
    <t>PMSC Pumas</t>
  </si>
  <si>
    <t>Whatcom FC Rangers 2001 Blue</t>
  </si>
  <si>
    <t>NSC Velocity G02 Green</t>
  </si>
  <si>
    <t>WFC Kootenay Academy U18G</t>
  </si>
  <si>
    <t>VIPL Storm</t>
  </si>
  <si>
    <t>PacNW G02 Maroon</t>
  </si>
  <si>
    <t>SHE PLAYS SOCCER ACADEMY 02</t>
  </si>
  <si>
    <t>PACNW G01 Maroon</t>
  </si>
  <si>
    <t>Riptide 2003-2002 Girls</t>
  </si>
  <si>
    <t>MRFC G02 Red</t>
  </si>
  <si>
    <t>TSS Rovers U18</t>
  </si>
  <si>
    <t>Sound FC G02 A</t>
  </si>
  <si>
    <t>Seattle Celtic G05 Green</t>
  </si>
  <si>
    <t>Dragons FC G05</t>
  </si>
  <si>
    <t>WFC Rangers G05 Gold</t>
  </si>
  <si>
    <t>Whatcom FC Rangers 2005 Blue</t>
  </si>
  <si>
    <t>South Delta United Stealth</t>
  </si>
  <si>
    <t>WPFC G05 White</t>
  </si>
  <si>
    <t>GIRLS U18/U19
A &amp; B</t>
    <phoneticPr fontId="13" type="noConversion"/>
  </si>
  <si>
    <t>GIRLS U17 ('03s)       C &amp; D</t>
  </si>
  <si>
    <t>Seattle Celtic G03 Green</t>
  </si>
  <si>
    <t>PacNW G03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</si>
</sst>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36"/>
      <color indexed="8"/>
      <name val="Arial Black"/>
      <family val="2"/>
    </font>
    <font>
      <b/>
      <sz val="14"/>
      <name val="Arial"/>
      <family val="2"/>
    </font>
    <font>
      <sz val="11"/>
      <color indexed="8"/>
      <name val="Arial Black"/>
      <family val="2"/>
    </font>
    <font>
      <sz val="11"/>
      <color indexed="9"/>
      <name val="Arial Black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 Black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9"/>
      <name val="Arial Black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5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7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5" xfId="0" applyBorder="1"/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164" fontId="1" fillId="0" borderId="23" xfId="0" quotePrefix="1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 shrinkToFit="1"/>
    </xf>
    <xf numFmtId="49" fontId="8" fillId="3" borderId="15" xfId="1" applyNumberFormat="1" applyFont="1" applyFill="1" applyBorder="1" applyAlignment="1">
      <alignment horizontal="center" vertical="center" shrinkToFit="1"/>
    </xf>
    <xf numFmtId="0" fontId="8" fillId="3" borderId="15" xfId="1" applyFont="1" applyFill="1" applyBorder="1" applyAlignment="1">
      <alignment horizontal="center" vertical="center" shrinkToFit="1"/>
    </xf>
    <xf numFmtId="49" fontId="8" fillId="3" borderId="16" xfId="1" applyNumberFormat="1" applyFont="1" applyFill="1" applyBorder="1" applyAlignment="1">
      <alignment horizontal="center" vertical="center" shrinkToFit="1"/>
    </xf>
    <xf numFmtId="0" fontId="9" fillId="0" borderId="33" xfId="1" applyFont="1" applyBorder="1" applyAlignment="1">
      <alignment horizontal="center" shrinkToFit="1"/>
    </xf>
    <xf numFmtId="0" fontId="9" fillId="0" borderId="34" xfId="1" applyFont="1" applyBorder="1" applyAlignment="1">
      <alignment horizontal="center" shrinkToFit="1"/>
    </xf>
    <xf numFmtId="0" fontId="9" fillId="0" borderId="24" xfId="1" applyFont="1" applyBorder="1" applyAlignment="1">
      <alignment horizontal="center" shrinkToFit="1"/>
    </xf>
    <xf numFmtId="0" fontId="9" fillId="0" borderId="29" xfId="1" applyFont="1" applyBorder="1" applyAlignment="1">
      <alignment horizontal="center" shrinkToFit="1"/>
    </xf>
    <xf numFmtId="0" fontId="9" fillId="0" borderId="27" xfId="1" applyFont="1" applyBorder="1" applyAlignment="1">
      <alignment horizontal="center" shrinkToFit="1"/>
    </xf>
    <xf numFmtId="0" fontId="9" fillId="0" borderId="31" xfId="1" applyFont="1" applyBorder="1" applyAlignment="1">
      <alignment horizontal="center" shrinkToFi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37" xfId="0" applyBorder="1"/>
    <xf numFmtId="0" fontId="1" fillId="0" borderId="38" xfId="0" applyFont="1" applyBorder="1" applyAlignment="1">
      <alignment horizontal="center" vertical="center"/>
    </xf>
    <xf numFmtId="0" fontId="0" fillId="0" borderId="39" xfId="0" applyBorder="1"/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18" fontId="1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shrinkToFit="1"/>
    </xf>
    <xf numFmtId="0" fontId="11" fillId="0" borderId="34" xfId="1" applyFont="1" applyBorder="1" applyAlignment="1">
      <alignment horizontal="center" shrinkToFit="1"/>
    </xf>
    <xf numFmtId="0" fontId="11" fillId="0" borderId="24" xfId="1" applyFont="1" applyBorder="1" applyAlignment="1">
      <alignment horizontal="center" shrinkToFit="1"/>
    </xf>
    <xf numFmtId="0" fontId="11" fillId="0" borderId="29" xfId="1" applyFont="1" applyBorder="1" applyAlignment="1">
      <alignment horizontal="center" shrinkToFit="1"/>
    </xf>
    <xf numFmtId="0" fontId="11" fillId="0" borderId="27" xfId="1" applyFont="1" applyBorder="1" applyAlignment="1">
      <alignment horizontal="center" shrinkToFit="1"/>
    </xf>
    <xf numFmtId="0" fontId="11" fillId="0" borderId="31" xfId="1" applyFont="1" applyBorder="1" applyAlignment="1">
      <alignment horizontal="center" shrinkToFit="1"/>
    </xf>
    <xf numFmtId="0" fontId="1" fillId="0" borderId="0" xfId="0" applyFont="1" applyAlignment="1">
      <alignment horizontal="left" vertical="center"/>
    </xf>
    <xf numFmtId="0" fontId="12" fillId="0" borderId="0" xfId="1" applyFont="1" applyAlignment="1">
      <alignment horizontal="center" vertical="center" shrinkToFit="1"/>
    </xf>
    <xf numFmtId="0" fontId="9" fillId="0" borderId="47" xfId="1" applyFont="1" applyBorder="1" applyAlignment="1">
      <alignment horizontal="center" shrinkToFit="1"/>
    </xf>
    <xf numFmtId="0" fontId="9" fillId="0" borderId="30" xfId="1" applyFont="1" applyBorder="1" applyAlignment="1">
      <alignment horizontal="center" shrinkToFit="1"/>
    </xf>
    <xf numFmtId="0" fontId="9" fillId="0" borderId="32" xfId="1" applyFont="1" applyBorder="1" applyAlignment="1">
      <alignment horizontal="center" shrinkToFit="1"/>
    </xf>
    <xf numFmtId="164" fontId="1" fillId="0" borderId="35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164" fontId="1" fillId="0" borderId="48" xfId="0" applyNumberFormat="1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shrinkToFit="1"/>
    </xf>
    <xf numFmtId="0" fontId="9" fillId="0" borderId="28" xfId="1" applyFont="1" applyBorder="1" applyAlignment="1">
      <alignment horizontal="center" shrinkToFit="1"/>
    </xf>
    <xf numFmtId="0" fontId="9" fillId="0" borderId="23" xfId="1" applyFont="1" applyBorder="1" applyAlignment="1">
      <alignment horizontal="center" shrinkToFit="1"/>
    </xf>
    <xf numFmtId="0" fontId="9" fillId="0" borderId="25" xfId="1" applyFont="1" applyBorder="1" applyAlignment="1">
      <alignment horizontal="center" shrinkToFit="1"/>
    </xf>
    <xf numFmtId="0" fontId="9" fillId="0" borderId="35" xfId="1" applyFont="1" applyBorder="1" applyAlignment="1">
      <alignment horizontal="center" shrinkToFit="1"/>
    </xf>
    <xf numFmtId="0" fontId="9" fillId="0" borderId="36" xfId="1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8" fillId="3" borderId="6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49" fontId="8" fillId="3" borderId="14" xfId="1" applyNumberFormat="1" applyFont="1" applyFill="1" applyBorder="1" applyAlignment="1">
      <alignment horizontal="center" vertical="center" shrinkToFit="1"/>
    </xf>
    <xf numFmtId="49" fontId="8" fillId="3" borderId="19" xfId="1" applyNumberFormat="1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shrinkToFit="1"/>
    </xf>
    <xf numFmtId="0" fontId="11" fillId="0" borderId="36" xfId="1" applyFont="1" applyBorder="1" applyAlignment="1">
      <alignment horizontal="center" shrinkToFit="1"/>
    </xf>
    <xf numFmtId="0" fontId="11" fillId="0" borderId="23" xfId="1" applyFont="1" applyBorder="1" applyAlignment="1">
      <alignment horizontal="center" shrinkToFit="1"/>
    </xf>
    <xf numFmtId="0" fontId="11" fillId="0" borderId="25" xfId="1" applyFont="1" applyBorder="1" applyAlignment="1">
      <alignment horizontal="center" shrinkToFit="1"/>
    </xf>
    <xf numFmtId="0" fontId="11" fillId="0" borderId="26" xfId="1" applyFont="1" applyBorder="1" applyAlignment="1">
      <alignment horizontal="center" shrinkToFit="1"/>
    </xf>
    <xf numFmtId="0" fontId="11" fillId="0" borderId="28" xfId="1" applyFont="1" applyBorder="1" applyAlignment="1">
      <alignment horizont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3" borderId="19" xfId="1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4" borderId="2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65" fontId="1" fillId="4" borderId="24" xfId="0" applyNumberFormat="1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45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152400</xdr:rowOff>
    </xdr:from>
    <xdr:to>
      <xdr:col>5</xdr:col>
      <xdr:colOff>508000</xdr:colOff>
      <xdr:row>3</xdr:row>
      <xdr:rowOff>134367</xdr:rowOff>
    </xdr:to>
    <xdr:pic>
      <xdr:nvPicPr>
        <xdr:cNvPr id="3" name="Picture 2" descr="collegiate-showcase-logo-2019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52400"/>
          <a:ext cx="3175000" cy="2356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152400</xdr:rowOff>
    </xdr:from>
    <xdr:to>
      <xdr:col>5</xdr:col>
      <xdr:colOff>508000</xdr:colOff>
      <xdr:row>3</xdr:row>
      <xdr:rowOff>134367</xdr:rowOff>
    </xdr:to>
    <xdr:pic>
      <xdr:nvPicPr>
        <xdr:cNvPr id="4" name="Picture 3" descr="collegiate-showcase-logo-2019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52400"/>
          <a:ext cx="3175000" cy="2356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152400</xdr:rowOff>
    </xdr:from>
    <xdr:to>
      <xdr:col>5</xdr:col>
      <xdr:colOff>508000</xdr:colOff>
      <xdr:row>3</xdr:row>
      <xdr:rowOff>134367</xdr:rowOff>
    </xdr:to>
    <xdr:pic>
      <xdr:nvPicPr>
        <xdr:cNvPr id="3" name="Picture 2" descr="collegiate-showcase-logo-2019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52400"/>
          <a:ext cx="3175000" cy="2356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152400</xdr:rowOff>
    </xdr:from>
    <xdr:to>
      <xdr:col>5</xdr:col>
      <xdr:colOff>515620</xdr:colOff>
      <xdr:row>3</xdr:row>
      <xdr:rowOff>134367</xdr:rowOff>
    </xdr:to>
    <xdr:pic>
      <xdr:nvPicPr>
        <xdr:cNvPr id="2" name="Picture 1" descr="collegiate-showcase-logo-2019.png">
          <a:extLst>
            <a:ext uri="{FF2B5EF4-FFF2-40B4-BE49-F238E27FC236}">
              <a16:creationId xmlns:a16="http://schemas.microsoft.com/office/drawing/2014/main" id="{2E8D4466-70E0-472A-AC8E-1D316A505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290" y="152400"/>
          <a:ext cx="2871470" cy="23403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152400</xdr:rowOff>
    </xdr:from>
    <xdr:to>
      <xdr:col>5</xdr:col>
      <xdr:colOff>508000</xdr:colOff>
      <xdr:row>3</xdr:row>
      <xdr:rowOff>134367</xdr:rowOff>
    </xdr:to>
    <xdr:pic>
      <xdr:nvPicPr>
        <xdr:cNvPr id="3" name="Picture 2" descr="collegiate-showcase-logo-2019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52400"/>
          <a:ext cx="3175000" cy="23568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152400</xdr:rowOff>
    </xdr:from>
    <xdr:to>
      <xdr:col>5</xdr:col>
      <xdr:colOff>515620</xdr:colOff>
      <xdr:row>3</xdr:row>
      <xdr:rowOff>134367</xdr:rowOff>
    </xdr:to>
    <xdr:pic>
      <xdr:nvPicPr>
        <xdr:cNvPr id="4" name="Picture 3" descr="collegiate-showcase-logo-2019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52400"/>
          <a:ext cx="3175000" cy="235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showGridLines="0" topLeftCell="A4" zoomScaleNormal="100" workbookViewId="0">
      <selection activeCell="D7" sqref="D7"/>
    </sheetView>
  </sheetViews>
  <sheetFormatPr defaultColWidth="8.6640625" defaultRowHeight="14.4" x14ac:dyDescent="0.3"/>
  <cols>
    <col min="1" max="2" width="4.6640625" customWidth="1"/>
    <col min="3" max="12" width="9.77734375" style="10" customWidth="1"/>
    <col min="13" max="15" width="4.6640625" customWidth="1"/>
  </cols>
  <sheetData>
    <row r="1" spans="1:14" ht="28.9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x14ac:dyDescent="0.3">
      <c r="A2" s="4"/>
      <c r="B2" s="97"/>
      <c r="C2" s="96"/>
      <c r="D2" s="96"/>
      <c r="E2" s="96"/>
      <c r="F2" s="127" t="s">
        <v>2</v>
      </c>
      <c r="G2" s="127"/>
      <c r="H2" s="127"/>
      <c r="I2" s="127"/>
      <c r="J2" s="127"/>
      <c r="K2" s="127"/>
      <c r="L2" s="127"/>
      <c r="M2" s="128"/>
      <c r="N2" s="8"/>
    </row>
    <row r="3" spans="1:14" ht="13.95" customHeight="1" x14ac:dyDescent="1.3">
      <c r="A3" s="4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8"/>
    </row>
    <row r="4" spans="1:14" ht="13.95" customHeight="1" thickBot="1" x14ac:dyDescent="0.35">
      <c r="A4" s="4"/>
      <c r="B4" s="9"/>
      <c r="D4" s="12"/>
      <c r="H4" s="13"/>
      <c r="M4" s="11"/>
      <c r="N4" s="8"/>
    </row>
    <row r="5" spans="1:14" ht="18" thickBot="1" x14ac:dyDescent="0.35">
      <c r="A5" s="4"/>
      <c r="B5" s="9"/>
      <c r="G5" s="106" t="s">
        <v>35</v>
      </c>
      <c r="H5" s="107"/>
      <c r="I5" s="14"/>
      <c r="J5" s="15"/>
      <c r="K5" s="14"/>
      <c r="L5" s="15"/>
      <c r="M5" s="11"/>
      <c r="N5" s="8"/>
    </row>
    <row r="6" spans="1:14" x14ac:dyDescent="0.3">
      <c r="A6" s="4"/>
      <c r="B6" s="9"/>
      <c r="G6" s="108" t="s">
        <v>38</v>
      </c>
      <c r="H6" s="109"/>
      <c r="I6" s="16"/>
      <c r="K6" s="16"/>
      <c r="M6" s="11"/>
      <c r="N6" s="8"/>
    </row>
    <row r="7" spans="1:14" x14ac:dyDescent="0.3">
      <c r="A7" s="4"/>
      <c r="B7" s="9"/>
      <c r="G7" s="110" t="s">
        <v>67</v>
      </c>
      <c r="H7" s="111"/>
      <c r="I7" s="16"/>
      <c r="K7" s="16"/>
      <c r="M7" s="11"/>
      <c r="N7" s="8"/>
    </row>
    <row r="8" spans="1:14" x14ac:dyDescent="0.3">
      <c r="A8" s="4"/>
      <c r="B8" s="9"/>
      <c r="G8" s="110" t="s">
        <v>66</v>
      </c>
      <c r="H8" s="111"/>
      <c r="I8" s="16"/>
      <c r="K8" s="16"/>
      <c r="M8" s="11"/>
      <c r="N8" s="8"/>
    </row>
    <row r="9" spans="1:14" x14ac:dyDescent="0.3">
      <c r="A9" s="4"/>
      <c r="B9" s="9"/>
      <c r="G9" s="110" t="s">
        <v>69</v>
      </c>
      <c r="H9" s="111"/>
      <c r="I9" s="16"/>
      <c r="K9" s="16"/>
      <c r="M9" s="11"/>
      <c r="N9" s="8"/>
    </row>
    <row r="10" spans="1:14" x14ac:dyDescent="0.3">
      <c r="A10" s="4"/>
      <c r="B10" s="9"/>
      <c r="G10" s="110" t="s">
        <v>70</v>
      </c>
      <c r="H10" s="111"/>
      <c r="M10" s="11"/>
      <c r="N10" s="8"/>
    </row>
    <row r="11" spans="1:14" x14ac:dyDescent="0.3">
      <c r="A11" s="4"/>
      <c r="B11" s="9"/>
      <c r="G11" s="110" t="s">
        <v>68</v>
      </c>
      <c r="H11" s="111"/>
      <c r="I11" s="16"/>
      <c r="J11" s="16"/>
      <c r="K11" s="16"/>
      <c r="L11" s="16"/>
      <c r="M11" s="11"/>
      <c r="N11" s="8"/>
    </row>
    <row r="12" spans="1:14" ht="15" thickBot="1" x14ac:dyDescent="0.35">
      <c r="A12" s="4"/>
      <c r="B12" s="9"/>
      <c r="G12" s="112" t="s">
        <v>65</v>
      </c>
      <c r="H12" s="113"/>
      <c r="I12" s="16"/>
      <c r="J12" s="16"/>
      <c r="K12" s="16"/>
      <c r="L12" s="16"/>
      <c r="M12" s="11"/>
      <c r="N12" s="8"/>
    </row>
    <row r="13" spans="1:14" x14ac:dyDescent="0.3">
      <c r="A13" s="4"/>
      <c r="B13" s="9"/>
      <c r="C13" s="16"/>
      <c r="D13" s="16"/>
      <c r="G13" s="16"/>
      <c r="H13" s="16"/>
      <c r="J13" s="16"/>
      <c r="K13" s="16"/>
      <c r="L13" s="16"/>
      <c r="M13" s="11"/>
      <c r="N13" s="8"/>
    </row>
    <row r="14" spans="1:14" ht="15" thickBot="1" x14ac:dyDescent="0.35">
      <c r="A14" s="4"/>
      <c r="B14" s="9"/>
      <c r="D14" s="12"/>
      <c r="M14" s="11"/>
      <c r="N14" s="8"/>
    </row>
    <row r="15" spans="1:14" ht="18" thickBot="1" x14ac:dyDescent="0.35">
      <c r="A15" s="4"/>
      <c r="B15" s="9"/>
      <c r="C15" s="17" t="s">
        <v>4</v>
      </c>
      <c r="D15" s="18" t="s">
        <v>5</v>
      </c>
      <c r="E15" s="19" t="s">
        <v>6</v>
      </c>
      <c r="F15" s="20" t="s">
        <v>7</v>
      </c>
      <c r="G15" s="114" t="s">
        <v>8</v>
      </c>
      <c r="H15" s="115"/>
      <c r="I15" s="114" t="s">
        <v>9</v>
      </c>
      <c r="J15" s="115"/>
      <c r="K15" s="21" t="s">
        <v>7</v>
      </c>
      <c r="L15" s="22" t="s">
        <v>10</v>
      </c>
      <c r="M15" s="11"/>
      <c r="N15" s="8"/>
    </row>
    <row r="16" spans="1:14" x14ac:dyDescent="0.3">
      <c r="A16" s="4"/>
      <c r="B16" s="9"/>
      <c r="C16" s="23">
        <v>43798</v>
      </c>
      <c r="D16" s="24">
        <v>0.6875</v>
      </c>
      <c r="E16" s="25">
        <v>2</v>
      </c>
      <c r="F16" s="26"/>
      <c r="G16" s="120" t="str">
        <f>G10</f>
        <v>WPFC G05 White</v>
      </c>
      <c r="H16" s="120"/>
      <c r="I16" s="120" t="str">
        <f>G11</f>
        <v>Whatcom FC Rangers 2005 Blue</v>
      </c>
      <c r="J16" s="120"/>
      <c r="K16" s="27"/>
      <c r="L16" s="28" t="s">
        <v>34</v>
      </c>
      <c r="M16" s="11"/>
      <c r="N16" s="8"/>
    </row>
    <row r="17" spans="1:14" x14ac:dyDescent="0.3">
      <c r="A17" s="4"/>
      <c r="B17" s="9"/>
      <c r="C17" s="29">
        <v>43798</v>
      </c>
      <c r="D17" s="30">
        <v>0.73958333333333337</v>
      </c>
      <c r="E17" s="31">
        <v>2</v>
      </c>
      <c r="F17" s="32"/>
      <c r="G17" s="116" t="str">
        <f>G8</f>
        <v>Dragons FC G05</v>
      </c>
      <c r="H17" s="116"/>
      <c r="I17" s="116" t="str">
        <f>G9</f>
        <v>South Delta United Stealth</v>
      </c>
      <c r="J17" s="116"/>
      <c r="K17" s="33"/>
      <c r="L17" s="34" t="s">
        <v>34</v>
      </c>
      <c r="M17" s="11"/>
      <c r="N17" s="8"/>
    </row>
    <row r="18" spans="1:14" ht="15" thickBot="1" x14ac:dyDescent="0.35">
      <c r="A18" s="4"/>
      <c r="B18" s="9"/>
      <c r="C18" s="35">
        <v>43798</v>
      </c>
      <c r="D18" s="36">
        <v>0.79166666666666663</v>
      </c>
      <c r="E18" s="37">
        <v>4</v>
      </c>
      <c r="F18" s="38"/>
      <c r="G18" s="119" t="str">
        <f>G6</f>
        <v>UBC Okanagan Junior Heat</v>
      </c>
      <c r="H18" s="119"/>
      <c r="I18" s="119" t="str">
        <f>G7</f>
        <v>WFC Rangers G05 Gold</v>
      </c>
      <c r="J18" s="119"/>
      <c r="K18" s="39"/>
      <c r="L18" s="40" t="s">
        <v>34</v>
      </c>
      <c r="M18" s="11"/>
      <c r="N18" s="8"/>
    </row>
    <row r="19" spans="1:14" ht="6" customHeight="1" thickBot="1" x14ac:dyDescent="0.35">
      <c r="A19" s="4"/>
      <c r="B19" s="9"/>
      <c r="F19" s="41"/>
      <c r="K19" s="41"/>
      <c r="M19" s="11"/>
      <c r="N19" s="8"/>
    </row>
    <row r="20" spans="1:14" x14ac:dyDescent="0.3">
      <c r="A20" s="4"/>
      <c r="B20" s="9"/>
      <c r="C20" s="23">
        <v>43799</v>
      </c>
      <c r="D20" s="24">
        <v>0.42708333333333331</v>
      </c>
      <c r="E20" s="25">
        <v>3</v>
      </c>
      <c r="F20" s="26"/>
      <c r="G20" s="120" t="str">
        <f>G12</f>
        <v>Seattle Celtic G05 Green</v>
      </c>
      <c r="H20" s="120"/>
      <c r="I20" s="120" t="str">
        <f>G6</f>
        <v>UBC Okanagan Junior Heat</v>
      </c>
      <c r="J20" s="120"/>
      <c r="K20" s="27"/>
      <c r="L20" s="28" t="s">
        <v>34</v>
      </c>
      <c r="M20" s="11"/>
      <c r="N20" s="8"/>
    </row>
    <row r="21" spans="1:14" x14ac:dyDescent="0.3">
      <c r="A21" s="4"/>
      <c r="B21" s="9"/>
      <c r="C21" s="42">
        <v>43799</v>
      </c>
      <c r="D21" s="30">
        <v>0.47916666666666669</v>
      </c>
      <c r="E21" s="31">
        <v>3</v>
      </c>
      <c r="F21" s="32"/>
      <c r="G21" s="116" t="str">
        <f>G9</f>
        <v>South Delta United Stealth</v>
      </c>
      <c r="H21" s="116"/>
      <c r="I21" s="116" t="str">
        <f>G11</f>
        <v>Whatcom FC Rangers 2005 Blue</v>
      </c>
      <c r="J21" s="116"/>
      <c r="K21" s="33"/>
      <c r="L21" s="34" t="s">
        <v>34</v>
      </c>
      <c r="M21" s="11"/>
      <c r="N21" s="8"/>
    </row>
    <row r="22" spans="1:14" x14ac:dyDescent="0.3">
      <c r="A22" s="4"/>
      <c r="B22" s="9"/>
      <c r="C22" s="42">
        <v>43799</v>
      </c>
      <c r="D22" s="30">
        <v>0.47916666666666669</v>
      </c>
      <c r="E22" s="31">
        <v>4</v>
      </c>
      <c r="F22" s="32"/>
      <c r="G22" s="116" t="str">
        <f>G7</f>
        <v>WFC Rangers G05 Gold</v>
      </c>
      <c r="H22" s="116"/>
      <c r="I22" s="116" t="str">
        <f>G10</f>
        <v>WPFC G05 White</v>
      </c>
      <c r="J22" s="116"/>
      <c r="K22" s="33"/>
      <c r="L22" s="34" t="s">
        <v>34</v>
      </c>
      <c r="M22" s="11"/>
      <c r="N22" s="8"/>
    </row>
    <row r="23" spans="1:14" x14ac:dyDescent="0.3">
      <c r="A23" s="4"/>
      <c r="B23" s="9"/>
      <c r="C23" s="42">
        <v>43799</v>
      </c>
      <c r="D23" s="30">
        <v>0.63541666666666663</v>
      </c>
      <c r="E23" s="31">
        <v>4</v>
      </c>
      <c r="F23" s="32"/>
      <c r="G23" s="116" t="str">
        <f>G6</f>
        <v>UBC Okanagan Junior Heat</v>
      </c>
      <c r="H23" s="116"/>
      <c r="I23" s="116" t="str">
        <f>G8</f>
        <v>Dragons FC G05</v>
      </c>
      <c r="J23" s="116"/>
      <c r="K23" s="33"/>
      <c r="L23" s="34" t="s">
        <v>34</v>
      </c>
      <c r="M23" s="11"/>
      <c r="N23" s="8"/>
    </row>
    <row r="24" spans="1:14" x14ac:dyDescent="0.3">
      <c r="A24" s="4"/>
      <c r="B24" s="9"/>
      <c r="C24" s="42">
        <v>43799</v>
      </c>
      <c r="D24" s="30">
        <v>0.6875</v>
      </c>
      <c r="E24" s="31">
        <v>4</v>
      </c>
      <c r="F24" s="32"/>
      <c r="G24" s="117" t="str">
        <f>G11</f>
        <v>Whatcom FC Rangers 2005 Blue</v>
      </c>
      <c r="H24" s="118"/>
      <c r="I24" s="117" t="str">
        <f>G12</f>
        <v>Seattle Celtic G05 Green</v>
      </c>
      <c r="J24" s="118"/>
      <c r="K24" s="33"/>
      <c r="L24" s="34" t="s">
        <v>34</v>
      </c>
      <c r="M24" s="11"/>
      <c r="N24" s="8"/>
    </row>
    <row r="25" spans="1:14" x14ac:dyDescent="0.3">
      <c r="A25" s="4"/>
      <c r="B25" s="9"/>
      <c r="C25" s="82">
        <v>43799</v>
      </c>
      <c r="D25" s="83">
        <v>0.73958333333333337</v>
      </c>
      <c r="E25" s="84">
        <v>4</v>
      </c>
      <c r="F25" s="85"/>
      <c r="G25" s="117" t="str">
        <f>G10</f>
        <v>WPFC G05 White</v>
      </c>
      <c r="H25" s="118"/>
      <c r="I25" s="117" t="str">
        <f>G9</f>
        <v>South Delta United Stealth</v>
      </c>
      <c r="J25" s="118"/>
      <c r="K25" s="86"/>
      <c r="L25" s="34" t="s">
        <v>34</v>
      </c>
      <c r="M25" s="11"/>
      <c r="N25" s="8"/>
    </row>
    <row r="26" spans="1:14" ht="15" thickBot="1" x14ac:dyDescent="0.35">
      <c r="A26" s="4"/>
      <c r="B26" s="9"/>
      <c r="C26" s="35">
        <v>43799</v>
      </c>
      <c r="D26" s="36">
        <v>0.84375</v>
      </c>
      <c r="E26" s="37">
        <v>3</v>
      </c>
      <c r="F26" s="38"/>
      <c r="G26" s="133" t="str">
        <f>G7</f>
        <v>WFC Rangers G05 Gold</v>
      </c>
      <c r="H26" s="134"/>
      <c r="I26" s="133" t="str">
        <f>G8</f>
        <v>Dragons FC G05</v>
      </c>
      <c r="J26" s="134"/>
      <c r="K26" s="39"/>
      <c r="L26" s="40" t="s">
        <v>34</v>
      </c>
      <c r="M26" s="11"/>
      <c r="N26" s="8"/>
    </row>
    <row r="27" spans="1:14" ht="6" customHeight="1" thickBot="1" x14ac:dyDescent="0.35">
      <c r="A27" s="4"/>
      <c r="B27" s="9"/>
      <c r="F27" s="41"/>
      <c r="K27" s="41"/>
      <c r="M27" s="11"/>
      <c r="N27" s="8"/>
    </row>
    <row r="28" spans="1:14" x14ac:dyDescent="0.3">
      <c r="A28" s="4"/>
      <c r="B28" s="9"/>
      <c r="C28" s="23">
        <v>43800</v>
      </c>
      <c r="D28" s="24">
        <v>0.36458333333333331</v>
      </c>
      <c r="E28" s="25">
        <v>3</v>
      </c>
      <c r="F28" s="26"/>
      <c r="G28" s="120" t="str">
        <f>G10</f>
        <v>WPFC G05 White</v>
      </c>
      <c r="H28" s="120"/>
      <c r="I28" s="120" t="str">
        <f>G12</f>
        <v>Seattle Celtic G05 Green</v>
      </c>
      <c r="J28" s="120"/>
      <c r="K28" s="27"/>
      <c r="L28" s="28" t="s">
        <v>34</v>
      </c>
      <c r="M28" s="11"/>
      <c r="N28" s="8"/>
    </row>
    <row r="29" spans="1:14" x14ac:dyDescent="0.3">
      <c r="A29" s="4"/>
      <c r="B29" s="9"/>
      <c r="C29" s="77">
        <v>43800</v>
      </c>
      <c r="D29" s="78">
        <v>0.36458333333333331</v>
      </c>
      <c r="E29" s="79">
        <v>4</v>
      </c>
      <c r="F29" s="80"/>
      <c r="G29" s="116" t="str">
        <f>G6</f>
        <v>UBC Okanagan Junior Heat</v>
      </c>
      <c r="H29" s="116"/>
      <c r="I29" s="116" t="str">
        <f>G9</f>
        <v>South Delta United Stealth</v>
      </c>
      <c r="J29" s="116"/>
      <c r="K29" s="81"/>
      <c r="L29" s="34" t="s">
        <v>34</v>
      </c>
      <c r="M29" s="11"/>
      <c r="N29" s="8"/>
    </row>
    <row r="30" spans="1:14" x14ac:dyDescent="0.3">
      <c r="A30" s="4"/>
      <c r="B30" s="9"/>
      <c r="C30" s="42">
        <v>43800</v>
      </c>
      <c r="D30" s="30">
        <v>0.57291666666666663</v>
      </c>
      <c r="E30" s="31">
        <v>3</v>
      </c>
      <c r="F30" s="32"/>
      <c r="G30" s="116" t="str">
        <f>G8</f>
        <v>Dragons FC G05</v>
      </c>
      <c r="H30" s="116"/>
      <c r="I30" s="116" t="str">
        <f>G11</f>
        <v>Whatcom FC Rangers 2005 Blue</v>
      </c>
      <c r="J30" s="116"/>
      <c r="K30" s="33"/>
      <c r="L30" s="34" t="s">
        <v>34</v>
      </c>
      <c r="M30" s="11"/>
      <c r="N30" s="8"/>
    </row>
    <row r="31" spans="1:14" ht="15" thickBot="1" x14ac:dyDescent="0.35">
      <c r="A31" s="4"/>
      <c r="B31" s="9"/>
      <c r="C31" s="35">
        <v>43800</v>
      </c>
      <c r="D31" s="36">
        <v>0.57291666666666663</v>
      </c>
      <c r="E31" s="37">
        <v>4</v>
      </c>
      <c r="F31" s="38"/>
      <c r="G31" s="119" t="str">
        <f>G12</f>
        <v>Seattle Celtic G05 Green</v>
      </c>
      <c r="H31" s="119"/>
      <c r="I31" s="119" t="str">
        <f>G7</f>
        <v>WFC Rangers G05 Gold</v>
      </c>
      <c r="J31" s="119"/>
      <c r="K31" s="39"/>
      <c r="L31" s="40" t="s">
        <v>34</v>
      </c>
      <c r="M31" s="11"/>
      <c r="N31" s="8"/>
    </row>
    <row r="32" spans="1:14" ht="23.25" customHeight="1" thickBot="1" x14ac:dyDescent="0.35">
      <c r="A32" s="4"/>
      <c r="B32" s="9"/>
      <c r="M32" s="11"/>
      <c r="N32" s="8"/>
    </row>
    <row r="33" spans="1:14" ht="18" thickBot="1" x14ac:dyDescent="0.35">
      <c r="A33" s="4"/>
      <c r="B33" s="9"/>
      <c r="D33" s="129" t="s">
        <v>36</v>
      </c>
      <c r="E33" s="130"/>
      <c r="F33" s="43" t="s">
        <v>12</v>
      </c>
      <c r="G33" s="44" t="s">
        <v>13</v>
      </c>
      <c r="H33" s="45" t="s">
        <v>14</v>
      </c>
      <c r="I33" s="46" t="s">
        <v>15</v>
      </c>
      <c r="J33" s="131" t="s">
        <v>16</v>
      </c>
      <c r="K33" s="132"/>
      <c r="M33" s="11"/>
      <c r="N33" s="8"/>
    </row>
    <row r="34" spans="1:14" ht="16.5" customHeight="1" x14ac:dyDescent="0.3">
      <c r="A34" s="4"/>
      <c r="B34" s="9"/>
      <c r="D34" s="108" t="str">
        <f>G6</f>
        <v>UBC Okanagan Junior Heat</v>
      </c>
      <c r="E34" s="109"/>
      <c r="F34" s="47"/>
      <c r="G34" s="47"/>
      <c r="H34" s="47"/>
      <c r="I34" s="48"/>
      <c r="J34" s="125"/>
      <c r="K34" s="126"/>
      <c r="M34" s="11"/>
      <c r="N34" s="8"/>
    </row>
    <row r="35" spans="1:14" ht="16.5" customHeight="1" x14ac:dyDescent="0.3">
      <c r="A35" s="4"/>
      <c r="B35" s="9"/>
      <c r="D35" s="110" t="str">
        <f>G7</f>
        <v>WFC Rangers G05 Gold</v>
      </c>
      <c r="E35" s="111"/>
      <c r="F35" s="49"/>
      <c r="G35" s="49"/>
      <c r="H35" s="49"/>
      <c r="I35" s="50"/>
      <c r="J35" s="123"/>
      <c r="K35" s="124"/>
      <c r="M35" s="11"/>
      <c r="N35" s="8"/>
    </row>
    <row r="36" spans="1:14" ht="16.5" customHeight="1" x14ac:dyDescent="0.3">
      <c r="A36" s="4"/>
      <c r="B36" s="9"/>
      <c r="D36" s="110" t="str">
        <f t="shared" ref="D36:D37" si="0">G8</f>
        <v>Dragons FC G05</v>
      </c>
      <c r="E36" s="111"/>
      <c r="F36" s="49"/>
      <c r="G36" s="49"/>
      <c r="H36" s="49"/>
      <c r="I36" s="50"/>
      <c r="J36" s="123"/>
      <c r="K36" s="124"/>
      <c r="M36" s="11"/>
      <c r="N36" s="8"/>
    </row>
    <row r="37" spans="1:14" ht="16.5" customHeight="1" x14ac:dyDescent="0.3">
      <c r="A37" s="4"/>
      <c r="B37" s="9"/>
      <c r="D37" s="110" t="str">
        <f t="shared" si="0"/>
        <v>South Delta United Stealth</v>
      </c>
      <c r="E37" s="111"/>
      <c r="F37" s="49"/>
      <c r="G37" s="49"/>
      <c r="H37" s="49"/>
      <c r="I37" s="50"/>
      <c r="J37" s="123"/>
      <c r="K37" s="124"/>
      <c r="M37" s="11"/>
      <c r="N37" s="8"/>
    </row>
    <row r="38" spans="1:14" ht="16.5" customHeight="1" x14ac:dyDescent="0.3">
      <c r="A38" s="4"/>
      <c r="B38" s="9"/>
      <c r="D38" s="110" t="str">
        <f>G10</f>
        <v>WPFC G05 White</v>
      </c>
      <c r="E38" s="111"/>
      <c r="F38" s="49"/>
      <c r="G38" s="49"/>
      <c r="H38" s="49"/>
      <c r="I38" s="50"/>
      <c r="J38" s="123"/>
      <c r="K38" s="124"/>
      <c r="M38" s="11"/>
      <c r="N38" s="8"/>
    </row>
    <row r="39" spans="1:14" ht="16.5" customHeight="1" x14ac:dyDescent="0.3">
      <c r="A39" s="4"/>
      <c r="B39" s="9"/>
      <c r="D39" s="110" t="str">
        <f>G11</f>
        <v>Whatcom FC Rangers 2005 Blue</v>
      </c>
      <c r="E39" s="111"/>
      <c r="F39" s="49"/>
      <c r="G39" s="49"/>
      <c r="H39" s="49"/>
      <c r="I39" s="50"/>
      <c r="J39" s="123"/>
      <c r="K39" s="124"/>
      <c r="M39" s="11"/>
      <c r="N39" s="8"/>
    </row>
    <row r="40" spans="1:14" ht="16.5" customHeight="1" thickBot="1" x14ac:dyDescent="0.35">
      <c r="A40" s="4"/>
      <c r="B40" s="9"/>
      <c r="D40" s="112" t="str">
        <f>G12</f>
        <v>Seattle Celtic G05 Green</v>
      </c>
      <c r="E40" s="113"/>
      <c r="F40" s="51"/>
      <c r="G40" s="51"/>
      <c r="H40" s="51"/>
      <c r="I40" s="52"/>
      <c r="J40" s="121"/>
      <c r="K40" s="122"/>
      <c r="M40" s="11"/>
      <c r="N40" s="8"/>
    </row>
    <row r="41" spans="1:14" ht="9.75" customHeight="1" x14ac:dyDescent="0.3">
      <c r="A41" s="4"/>
      <c r="B41" s="9"/>
      <c r="C41" s="53"/>
      <c r="D41" s="54"/>
      <c r="M41" s="11"/>
      <c r="N41" s="8"/>
    </row>
    <row r="42" spans="1:14" x14ac:dyDescent="0.3">
      <c r="A42" s="4"/>
      <c r="B42" s="9"/>
      <c r="M42" s="11"/>
      <c r="N42" s="8"/>
    </row>
    <row r="43" spans="1:14" ht="16.5" customHeight="1" x14ac:dyDescent="0.3">
      <c r="A43" s="4"/>
      <c r="B43" s="9"/>
      <c r="D43" s="12"/>
      <c r="H43" s="13"/>
      <c r="M43" s="11"/>
      <c r="N43" s="8"/>
    </row>
    <row r="44" spans="1:14" ht="16.5" customHeight="1" x14ac:dyDescent="0.3">
      <c r="A44" s="4"/>
      <c r="B44" s="9"/>
      <c r="M44" s="11"/>
      <c r="N44" s="8"/>
    </row>
    <row r="45" spans="1:14" ht="16.5" customHeight="1" x14ac:dyDescent="0.3">
      <c r="A45" s="4"/>
      <c r="B45" s="9"/>
      <c r="M45" s="11"/>
      <c r="N45" s="8"/>
    </row>
    <row r="46" spans="1:14" ht="16.5" customHeight="1" x14ac:dyDescent="0.3">
      <c r="A46" s="4"/>
      <c r="B46" s="9"/>
      <c r="D46" s="12"/>
      <c r="H46" s="13"/>
      <c r="M46" s="11"/>
      <c r="N46" s="8"/>
    </row>
    <row r="47" spans="1:14" ht="16.5" customHeight="1" x14ac:dyDescent="0.3">
      <c r="A47" s="4"/>
      <c r="B47" s="9"/>
      <c r="M47" s="11"/>
      <c r="N47" s="8"/>
    </row>
    <row r="48" spans="1:14" x14ac:dyDescent="0.3">
      <c r="A48" s="4"/>
      <c r="B48" s="9"/>
      <c r="M48" s="11"/>
      <c r="N48" s="8"/>
    </row>
    <row r="49" spans="1:14" ht="13.95" customHeight="1" x14ac:dyDescent="0.3">
      <c r="A49" s="4"/>
      <c r="B49" s="9"/>
      <c r="D49" s="12"/>
      <c r="H49" s="13"/>
      <c r="M49" s="11"/>
      <c r="N49" s="8"/>
    </row>
    <row r="50" spans="1:14" ht="13.95" customHeight="1" x14ac:dyDescent="0.3">
      <c r="A50" s="4"/>
      <c r="B50" s="9"/>
      <c r="M50" s="11"/>
      <c r="N50" s="8"/>
    </row>
    <row r="51" spans="1:14" ht="13.95" customHeight="1" x14ac:dyDescent="0.3">
      <c r="A51" s="4"/>
      <c r="B51" s="9"/>
      <c r="M51" s="11"/>
      <c r="N51" s="8"/>
    </row>
    <row r="52" spans="1:14" x14ac:dyDescent="0.3">
      <c r="A52" s="4"/>
      <c r="B52" s="9"/>
      <c r="M52" s="11"/>
      <c r="N52" s="8"/>
    </row>
    <row r="53" spans="1:14" x14ac:dyDescent="0.3">
      <c r="A53" s="4"/>
      <c r="B53" s="9"/>
      <c r="M53" s="11"/>
      <c r="N53" s="8"/>
    </row>
    <row r="54" spans="1:14" x14ac:dyDescent="0.3">
      <c r="A54" s="4"/>
      <c r="B54" s="9"/>
      <c r="M54" s="11"/>
      <c r="N54" s="8"/>
    </row>
    <row r="55" spans="1:14" x14ac:dyDescent="0.3">
      <c r="A55" s="4"/>
      <c r="B55" s="9"/>
      <c r="M55" s="11"/>
      <c r="N55" s="8"/>
    </row>
    <row r="56" spans="1:14" x14ac:dyDescent="0.3">
      <c r="A56" s="4"/>
      <c r="B56" s="9"/>
      <c r="M56" s="11"/>
      <c r="N56" s="8"/>
    </row>
    <row r="57" spans="1:14" x14ac:dyDescent="0.3">
      <c r="A57" s="4"/>
      <c r="B57" s="9"/>
      <c r="M57" s="11"/>
      <c r="N57" s="8"/>
    </row>
    <row r="58" spans="1:14" x14ac:dyDescent="0.3">
      <c r="A58" s="4"/>
      <c r="B58" s="9"/>
      <c r="M58" s="11"/>
      <c r="N58" s="8"/>
    </row>
    <row r="59" spans="1:14" x14ac:dyDescent="0.3">
      <c r="A59" s="4"/>
      <c r="B59" s="9"/>
      <c r="M59" s="11"/>
      <c r="N59" s="8"/>
    </row>
    <row r="60" spans="1:14" x14ac:dyDescent="0.3">
      <c r="A60" s="4"/>
      <c r="B60" s="9"/>
      <c r="M60" s="11"/>
      <c r="N60" s="8"/>
    </row>
    <row r="61" spans="1:14" x14ac:dyDescent="0.3">
      <c r="A61" s="4"/>
      <c r="B61" s="9"/>
      <c r="M61" s="11"/>
      <c r="N61" s="8"/>
    </row>
    <row r="62" spans="1:14" x14ac:dyDescent="0.3">
      <c r="A62" s="4"/>
      <c r="B62" s="9"/>
      <c r="M62" s="11"/>
      <c r="N62" s="8"/>
    </row>
    <row r="63" spans="1:14" x14ac:dyDescent="0.3">
      <c r="A63" s="4"/>
      <c r="B63" s="9"/>
      <c r="M63" s="11"/>
      <c r="N63" s="8"/>
    </row>
    <row r="64" spans="1:14" x14ac:dyDescent="0.3">
      <c r="A64" s="4"/>
      <c r="B64" s="9"/>
      <c r="M64" s="11"/>
      <c r="N64" s="8"/>
    </row>
    <row r="65" spans="1:14" x14ac:dyDescent="0.3">
      <c r="A65" s="4"/>
      <c r="B65" s="9"/>
      <c r="M65" s="11"/>
      <c r="N65" s="8"/>
    </row>
    <row r="66" spans="1:14" x14ac:dyDescent="0.3">
      <c r="A66" s="4"/>
      <c r="B66" s="9"/>
      <c r="M66" s="11"/>
      <c r="N66" s="8"/>
    </row>
    <row r="67" spans="1:14" ht="15" thickBot="1" x14ac:dyDescent="0.35">
      <c r="A67" s="4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N67" s="8"/>
    </row>
    <row r="68" spans="1:14" ht="28.95" customHeight="1" thickBot="1" x14ac:dyDescent="0.3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</row>
  </sheetData>
  <mergeCells count="55">
    <mergeCell ref="G24:H24"/>
    <mergeCell ref="I24:J24"/>
    <mergeCell ref="F2:M2"/>
    <mergeCell ref="D39:E39"/>
    <mergeCell ref="J39:K39"/>
    <mergeCell ref="G31:H31"/>
    <mergeCell ref="I31:J31"/>
    <mergeCell ref="D33:E33"/>
    <mergeCell ref="J33:K33"/>
    <mergeCell ref="G26:H26"/>
    <mergeCell ref="I26:J26"/>
    <mergeCell ref="G28:H28"/>
    <mergeCell ref="I28:J28"/>
    <mergeCell ref="G16:H16"/>
    <mergeCell ref="I16:J16"/>
    <mergeCell ref="G20:H20"/>
    <mergeCell ref="D40:E40"/>
    <mergeCell ref="J40:K40"/>
    <mergeCell ref="G29:H29"/>
    <mergeCell ref="I29:J29"/>
    <mergeCell ref="D36:E36"/>
    <mergeCell ref="J36:K36"/>
    <mergeCell ref="D37:E37"/>
    <mergeCell ref="J37:K37"/>
    <mergeCell ref="D34:E34"/>
    <mergeCell ref="J34:K34"/>
    <mergeCell ref="D35:E35"/>
    <mergeCell ref="J35:K35"/>
    <mergeCell ref="D38:E38"/>
    <mergeCell ref="J38:K38"/>
    <mergeCell ref="G30:H30"/>
    <mergeCell ref="I30:J30"/>
    <mergeCell ref="G12:H12"/>
    <mergeCell ref="G15:H15"/>
    <mergeCell ref="G23:H23"/>
    <mergeCell ref="I23:J23"/>
    <mergeCell ref="G25:H25"/>
    <mergeCell ref="I25:J25"/>
    <mergeCell ref="I15:J15"/>
    <mergeCell ref="G18:H18"/>
    <mergeCell ref="I18:J18"/>
    <mergeCell ref="G17:H17"/>
    <mergeCell ref="I17:J17"/>
    <mergeCell ref="I20:J20"/>
    <mergeCell ref="G21:H21"/>
    <mergeCell ref="I21:J21"/>
    <mergeCell ref="G22:H22"/>
    <mergeCell ref="I22:J22"/>
    <mergeCell ref="G5:H5"/>
    <mergeCell ref="G6:H6"/>
    <mergeCell ref="G7:H7"/>
    <mergeCell ref="G10:H10"/>
    <mergeCell ref="G11:H11"/>
    <mergeCell ref="G8:H8"/>
    <mergeCell ref="G9:H9"/>
  </mergeCells>
  <phoneticPr fontId="13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showGridLines="0" topLeftCell="A4" zoomScaleNormal="100" workbookViewId="0">
      <selection activeCell="G14" sqref="G14:H14"/>
    </sheetView>
  </sheetViews>
  <sheetFormatPr defaultColWidth="8.6640625" defaultRowHeight="14.4" x14ac:dyDescent="0.3"/>
  <cols>
    <col min="1" max="2" width="4.6640625" customWidth="1"/>
    <col min="3" max="12" width="9.77734375" style="10" customWidth="1"/>
    <col min="13" max="14" width="4.6640625" customWidth="1"/>
  </cols>
  <sheetData>
    <row r="1" spans="1:14" ht="28.9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x14ac:dyDescent="0.3">
      <c r="A2" s="4"/>
      <c r="B2" s="5"/>
      <c r="C2" s="6"/>
      <c r="D2" s="7"/>
      <c r="E2" s="7"/>
      <c r="F2" s="135" t="s">
        <v>1</v>
      </c>
      <c r="G2" s="135"/>
      <c r="H2" s="135"/>
      <c r="I2" s="135"/>
      <c r="J2" s="135"/>
      <c r="K2" s="135"/>
      <c r="L2" s="135"/>
      <c r="M2" s="136"/>
      <c r="N2" s="8"/>
    </row>
    <row r="3" spans="1:14" ht="13.95" customHeight="1" x14ac:dyDescent="0.3">
      <c r="A3" s="4"/>
      <c r="B3" s="9"/>
      <c r="D3" s="12"/>
      <c r="H3" s="13"/>
      <c r="M3" s="11"/>
      <c r="N3" s="8"/>
    </row>
    <row r="4" spans="1:14" ht="13.95" customHeight="1" thickBot="1" x14ac:dyDescent="0.35">
      <c r="A4" s="4"/>
      <c r="B4" s="9"/>
      <c r="D4" s="12"/>
      <c r="M4" s="11"/>
      <c r="N4" s="8"/>
    </row>
    <row r="5" spans="1:14" ht="18" thickBot="1" x14ac:dyDescent="0.35">
      <c r="A5" s="4"/>
      <c r="B5" s="9"/>
      <c r="D5" s="106" t="s">
        <v>37</v>
      </c>
      <c r="E5" s="137"/>
      <c r="F5" s="107"/>
      <c r="I5" s="106" t="s">
        <v>28</v>
      </c>
      <c r="J5" s="137"/>
      <c r="K5" s="107"/>
      <c r="M5" s="11"/>
      <c r="N5" s="8"/>
    </row>
    <row r="6" spans="1:14" x14ac:dyDescent="0.3">
      <c r="A6" s="4"/>
      <c r="B6" s="9"/>
      <c r="D6" s="108" t="s">
        <v>38</v>
      </c>
      <c r="E6" s="148"/>
      <c r="F6" s="109"/>
      <c r="I6" s="108" t="s">
        <v>41</v>
      </c>
      <c r="J6" s="148"/>
      <c r="K6" s="109"/>
      <c r="M6" s="11"/>
      <c r="N6" s="8"/>
    </row>
    <row r="7" spans="1:14" x14ac:dyDescent="0.3">
      <c r="A7" s="4"/>
      <c r="B7" s="9"/>
      <c r="D7" s="110" t="s">
        <v>40</v>
      </c>
      <c r="E7" s="149"/>
      <c r="F7" s="111"/>
      <c r="I7" s="110" t="s">
        <v>42</v>
      </c>
      <c r="J7" s="149"/>
      <c r="K7" s="111"/>
      <c r="L7" s="61"/>
      <c r="M7" s="11"/>
      <c r="N7" s="8"/>
    </row>
    <row r="8" spans="1:14" ht="15" thickBot="1" x14ac:dyDescent="0.35">
      <c r="A8" s="4"/>
      <c r="B8" s="9"/>
      <c r="D8" s="112" t="s">
        <v>39</v>
      </c>
      <c r="E8" s="150"/>
      <c r="F8" s="113"/>
      <c r="I8" s="112" t="s">
        <v>23</v>
      </c>
      <c r="J8" s="150"/>
      <c r="K8" s="113"/>
      <c r="M8" s="11"/>
      <c r="N8" s="8"/>
    </row>
    <row r="9" spans="1:14" x14ac:dyDescent="0.3">
      <c r="A9" s="4"/>
      <c r="B9" s="9"/>
      <c r="D9" s="12"/>
      <c r="F9" s="138"/>
      <c r="G9" s="138"/>
      <c r="H9" s="138"/>
      <c r="M9" s="11"/>
      <c r="N9" s="8"/>
    </row>
    <row r="10" spans="1:14" ht="15" thickBot="1" x14ac:dyDescent="0.35">
      <c r="A10" s="4"/>
      <c r="B10" s="9"/>
      <c r="D10" s="12"/>
      <c r="F10" s="139"/>
      <c r="G10" s="139"/>
      <c r="H10" s="139"/>
      <c r="M10" s="11"/>
      <c r="N10" s="8"/>
    </row>
    <row r="11" spans="1:14" ht="18" thickBot="1" x14ac:dyDescent="0.35">
      <c r="A11" s="4"/>
      <c r="B11" s="9"/>
      <c r="C11" s="17" t="s">
        <v>4</v>
      </c>
      <c r="D11" s="18" t="s">
        <v>5</v>
      </c>
      <c r="E11" s="19" t="s">
        <v>6</v>
      </c>
      <c r="F11" s="20" t="s">
        <v>7</v>
      </c>
      <c r="G11" s="114" t="s">
        <v>8</v>
      </c>
      <c r="H11" s="115"/>
      <c r="I11" s="114" t="s">
        <v>9</v>
      </c>
      <c r="J11" s="115"/>
      <c r="K11" s="21" t="s">
        <v>7</v>
      </c>
      <c r="L11" s="22" t="s">
        <v>10</v>
      </c>
      <c r="M11" s="11"/>
      <c r="N11" s="8"/>
    </row>
    <row r="12" spans="1:14" x14ac:dyDescent="0.3">
      <c r="A12" s="4"/>
      <c r="B12" s="9"/>
      <c r="C12" s="23">
        <v>43798</v>
      </c>
      <c r="D12" s="24">
        <v>0.58333333333333337</v>
      </c>
      <c r="E12" s="25">
        <v>3</v>
      </c>
      <c r="F12" s="26"/>
      <c r="G12" s="120" t="str">
        <f>D8</f>
        <v>FWFC G04 Blue</v>
      </c>
      <c r="H12" s="120"/>
      <c r="I12" s="120" t="str">
        <f>I6</f>
        <v>Riptide 2004-2005 Girls</v>
      </c>
      <c r="J12" s="120"/>
      <c r="K12" s="65"/>
      <c r="L12" s="28" t="s">
        <v>24</v>
      </c>
      <c r="M12" s="11"/>
      <c r="N12" s="8"/>
    </row>
    <row r="13" spans="1:14" x14ac:dyDescent="0.3">
      <c r="A13" s="4"/>
      <c r="B13" s="9"/>
      <c r="C13" s="42">
        <v>43798</v>
      </c>
      <c r="D13" s="30">
        <v>0.79166666666666663</v>
      </c>
      <c r="E13" s="31">
        <v>2</v>
      </c>
      <c r="F13" s="32"/>
      <c r="G13" s="116" t="str">
        <f>D6</f>
        <v>UBC Okanagan Junior Heat</v>
      </c>
      <c r="H13" s="116"/>
      <c r="I13" s="116" t="str">
        <f>I7</f>
        <v>PAC NW G04 Blue</v>
      </c>
      <c r="J13" s="116"/>
      <c r="K13" s="62"/>
      <c r="L13" s="34" t="s">
        <v>24</v>
      </c>
      <c r="M13" s="11"/>
      <c r="N13" s="8"/>
    </row>
    <row r="14" spans="1:14" ht="15" thickBot="1" x14ac:dyDescent="0.35">
      <c r="A14" s="4"/>
      <c r="B14" s="9"/>
      <c r="C14" s="35">
        <v>43798</v>
      </c>
      <c r="D14" s="36">
        <v>0.79166666666666663</v>
      </c>
      <c r="E14" s="37">
        <v>3</v>
      </c>
      <c r="F14" s="38"/>
      <c r="G14" s="119" t="str">
        <f>D7</f>
        <v>MRFC North G04 Red</v>
      </c>
      <c r="H14" s="119"/>
      <c r="I14" s="119" t="str">
        <f>I8</f>
        <v>WFC Kootenay Academy U16G</v>
      </c>
      <c r="J14" s="119"/>
      <c r="K14" s="63"/>
      <c r="L14" s="40" t="s">
        <v>24</v>
      </c>
      <c r="M14" s="11"/>
      <c r="N14" s="8"/>
    </row>
    <row r="15" spans="1:14" ht="6" customHeight="1" thickBot="1" x14ac:dyDescent="0.35">
      <c r="A15" s="4"/>
      <c r="B15" s="9"/>
      <c r="C15" s="53"/>
      <c r="D15" s="54"/>
      <c r="F15" s="41"/>
      <c r="G15" s="16"/>
      <c r="H15" s="16"/>
      <c r="I15" s="16"/>
      <c r="J15" s="16"/>
      <c r="K15" s="64"/>
      <c r="L15" s="12"/>
      <c r="M15" s="11"/>
      <c r="N15" s="8"/>
    </row>
    <row r="16" spans="1:14" x14ac:dyDescent="0.3">
      <c r="A16" s="4"/>
      <c r="B16" s="9"/>
      <c r="C16" s="23">
        <v>43799</v>
      </c>
      <c r="D16" s="24">
        <v>0.47916666666666669</v>
      </c>
      <c r="E16" s="25">
        <v>1</v>
      </c>
      <c r="F16" s="26"/>
      <c r="G16" s="120" t="str">
        <f>I7</f>
        <v>PAC NW G04 Blue</v>
      </c>
      <c r="H16" s="120"/>
      <c r="I16" s="120" t="str">
        <f>I6</f>
        <v>Riptide 2004-2005 Girls</v>
      </c>
      <c r="J16" s="120"/>
      <c r="K16" s="65"/>
      <c r="L16" s="28" t="s">
        <v>30</v>
      </c>
      <c r="M16" s="11"/>
      <c r="N16" s="8"/>
    </row>
    <row r="17" spans="1:14" x14ac:dyDescent="0.3">
      <c r="A17" s="4"/>
      <c r="B17" s="9"/>
      <c r="C17" s="42">
        <v>43799</v>
      </c>
      <c r="D17" s="30">
        <v>0.53125</v>
      </c>
      <c r="E17" s="31">
        <v>2</v>
      </c>
      <c r="F17" s="32"/>
      <c r="G17" s="116" t="str">
        <f>D8</f>
        <v>FWFC G04 Blue</v>
      </c>
      <c r="H17" s="116"/>
      <c r="I17" s="116" t="str">
        <f>I8</f>
        <v>WFC Kootenay Academy U16G</v>
      </c>
      <c r="J17" s="116"/>
      <c r="K17" s="62"/>
      <c r="L17" s="34" t="s">
        <v>24</v>
      </c>
      <c r="M17" s="11"/>
      <c r="N17" s="8"/>
    </row>
    <row r="18" spans="1:14" x14ac:dyDescent="0.3">
      <c r="A18" s="4"/>
      <c r="B18" s="9"/>
      <c r="C18" s="42">
        <v>43799</v>
      </c>
      <c r="D18" s="30">
        <v>0.58333333333333337</v>
      </c>
      <c r="E18" s="31">
        <v>1</v>
      </c>
      <c r="F18" s="32"/>
      <c r="G18" s="116" t="str">
        <f>D6</f>
        <v>UBC Okanagan Junior Heat</v>
      </c>
      <c r="H18" s="116"/>
      <c r="I18" s="116" t="str">
        <f>D7</f>
        <v>MRFC North G04 Red</v>
      </c>
      <c r="J18" s="116"/>
      <c r="K18" s="62"/>
      <c r="L18" s="34" t="s">
        <v>29</v>
      </c>
      <c r="M18" s="11"/>
      <c r="N18" s="8"/>
    </row>
    <row r="19" spans="1:14" x14ac:dyDescent="0.3">
      <c r="A19" s="4"/>
      <c r="B19" s="9"/>
      <c r="C19" s="42">
        <v>43799</v>
      </c>
      <c r="D19" s="30">
        <v>0.73958333333333337</v>
      </c>
      <c r="E19" s="31">
        <v>1</v>
      </c>
      <c r="F19" s="32"/>
      <c r="G19" s="116" t="str">
        <f>I6</f>
        <v>Riptide 2004-2005 Girls</v>
      </c>
      <c r="H19" s="116"/>
      <c r="I19" s="116" t="str">
        <f>I8</f>
        <v>WFC Kootenay Academy U16G</v>
      </c>
      <c r="J19" s="116"/>
      <c r="K19" s="33"/>
      <c r="L19" s="34" t="s">
        <v>30</v>
      </c>
      <c r="M19" s="11"/>
      <c r="N19" s="8"/>
    </row>
    <row r="20" spans="1:14" x14ac:dyDescent="0.3">
      <c r="A20" s="4"/>
      <c r="B20" s="9"/>
      <c r="C20" s="42">
        <v>43799</v>
      </c>
      <c r="D20" s="30">
        <v>0.79166666666666663</v>
      </c>
      <c r="E20" s="31">
        <v>1</v>
      </c>
      <c r="F20" s="32"/>
      <c r="G20" s="116" t="str">
        <f>D6</f>
        <v>UBC Okanagan Junior Heat</v>
      </c>
      <c r="H20" s="116"/>
      <c r="I20" s="116" t="str">
        <f>D8</f>
        <v>FWFC G04 Blue</v>
      </c>
      <c r="J20" s="116"/>
      <c r="K20" s="62"/>
      <c r="L20" s="34" t="s">
        <v>29</v>
      </c>
      <c r="M20" s="11"/>
      <c r="N20" s="8"/>
    </row>
    <row r="21" spans="1:14" ht="15" thickBot="1" x14ac:dyDescent="0.35">
      <c r="A21" s="4"/>
      <c r="B21" s="9"/>
      <c r="C21" s="35">
        <v>43799</v>
      </c>
      <c r="D21" s="36">
        <v>0.79166666666666663</v>
      </c>
      <c r="E21" s="37">
        <v>2</v>
      </c>
      <c r="F21" s="38"/>
      <c r="G21" s="119" t="str">
        <f>D7</f>
        <v>MRFC North G04 Red</v>
      </c>
      <c r="H21" s="119"/>
      <c r="I21" s="119" t="str">
        <f>I7</f>
        <v>PAC NW G04 Blue</v>
      </c>
      <c r="J21" s="119"/>
      <c r="K21" s="63"/>
      <c r="L21" s="40" t="s">
        <v>24</v>
      </c>
      <c r="M21" s="11"/>
      <c r="N21" s="8"/>
    </row>
    <row r="22" spans="1:14" ht="6" customHeight="1" thickBot="1" x14ac:dyDescent="0.35">
      <c r="A22" s="4"/>
      <c r="B22" s="9"/>
      <c r="M22" s="11"/>
      <c r="N22" s="8"/>
    </row>
    <row r="23" spans="1:14" x14ac:dyDescent="0.3">
      <c r="A23" s="4"/>
      <c r="B23" s="9"/>
      <c r="C23" s="23">
        <v>43800</v>
      </c>
      <c r="D23" s="24">
        <v>0.41666666666666669</v>
      </c>
      <c r="E23" s="25">
        <v>3</v>
      </c>
      <c r="F23" s="26"/>
      <c r="G23" s="120" t="str">
        <f>I6</f>
        <v>Riptide 2004-2005 Girls</v>
      </c>
      <c r="H23" s="120"/>
      <c r="I23" s="120" t="str">
        <f>D6</f>
        <v>UBC Okanagan Junior Heat</v>
      </c>
      <c r="J23" s="120"/>
      <c r="K23" s="27"/>
      <c r="L23" s="28" t="s">
        <v>24</v>
      </c>
      <c r="M23" s="11"/>
      <c r="N23" s="8"/>
    </row>
    <row r="24" spans="1:14" x14ac:dyDescent="0.3">
      <c r="A24" s="4"/>
      <c r="B24" s="9"/>
      <c r="C24" s="42">
        <v>43800</v>
      </c>
      <c r="D24" s="30">
        <v>0.41666666666666669</v>
      </c>
      <c r="E24" s="31">
        <v>4</v>
      </c>
      <c r="F24" s="32"/>
      <c r="G24" s="116" t="str">
        <f>I8</f>
        <v>WFC Kootenay Academy U16G</v>
      </c>
      <c r="H24" s="116"/>
      <c r="I24" s="116" t="str">
        <f>I7</f>
        <v>PAC NW G04 Blue</v>
      </c>
      <c r="J24" s="116"/>
      <c r="K24" s="62"/>
      <c r="L24" s="34" t="s">
        <v>30</v>
      </c>
      <c r="M24" s="11"/>
      <c r="N24" s="8"/>
    </row>
    <row r="25" spans="1:14" ht="15" thickBot="1" x14ac:dyDescent="0.35">
      <c r="A25" s="4"/>
      <c r="B25" s="9"/>
      <c r="C25" s="35">
        <v>43800</v>
      </c>
      <c r="D25" s="36">
        <v>0.52083333333333337</v>
      </c>
      <c r="E25" s="37">
        <v>4</v>
      </c>
      <c r="F25" s="38"/>
      <c r="G25" s="119" t="str">
        <f>D7</f>
        <v>MRFC North G04 Red</v>
      </c>
      <c r="H25" s="119"/>
      <c r="I25" s="119" t="str">
        <f>D8</f>
        <v>FWFC G04 Blue</v>
      </c>
      <c r="J25" s="119"/>
      <c r="K25" s="39"/>
      <c r="L25" s="40" t="s">
        <v>29</v>
      </c>
      <c r="M25" s="11"/>
      <c r="N25" s="8"/>
    </row>
    <row r="26" spans="1:14" x14ac:dyDescent="0.3">
      <c r="A26" s="4"/>
      <c r="B26" s="9"/>
      <c r="M26" s="11"/>
      <c r="N26" s="8"/>
    </row>
    <row r="27" spans="1:14" ht="15" thickBot="1" x14ac:dyDescent="0.35">
      <c r="A27" s="4"/>
      <c r="B27" s="9"/>
      <c r="C27" s="53"/>
      <c r="D27" s="54"/>
      <c r="M27" s="11"/>
      <c r="N27" s="8"/>
    </row>
    <row r="28" spans="1:14" ht="18" thickBot="1" x14ac:dyDescent="0.35">
      <c r="A28" s="4"/>
      <c r="B28" s="9"/>
      <c r="D28" s="129" t="s">
        <v>31</v>
      </c>
      <c r="E28" s="130"/>
      <c r="F28" s="43" t="s">
        <v>12</v>
      </c>
      <c r="G28" s="44" t="s">
        <v>13</v>
      </c>
      <c r="H28" s="45" t="s">
        <v>14</v>
      </c>
      <c r="I28" s="46" t="s">
        <v>15</v>
      </c>
      <c r="J28" s="131" t="s">
        <v>16</v>
      </c>
      <c r="K28" s="132"/>
      <c r="M28" s="11"/>
      <c r="N28" s="8"/>
    </row>
    <row r="29" spans="1:14" x14ac:dyDescent="0.3">
      <c r="A29" s="4"/>
      <c r="B29" s="9"/>
      <c r="D29" s="140" t="str">
        <f>D6</f>
        <v>UBC Okanagan Junior Heat</v>
      </c>
      <c r="E29" s="141"/>
      <c r="F29" s="66"/>
      <c r="G29" s="66"/>
      <c r="H29" s="66"/>
      <c r="I29" s="67"/>
      <c r="J29" s="142"/>
      <c r="K29" s="143"/>
      <c r="M29" s="11"/>
      <c r="N29" s="8"/>
    </row>
    <row r="30" spans="1:14" x14ac:dyDescent="0.3">
      <c r="A30" s="4"/>
      <c r="B30" s="9"/>
      <c r="D30" s="110" t="str">
        <f>D7</f>
        <v>MRFC North G04 Red</v>
      </c>
      <c r="E30" s="111"/>
      <c r="F30" s="68"/>
      <c r="G30" s="68"/>
      <c r="H30" s="68"/>
      <c r="I30" s="69"/>
      <c r="J30" s="144"/>
      <c r="K30" s="145"/>
      <c r="M30" s="11"/>
      <c r="N30" s="8"/>
    </row>
    <row r="31" spans="1:14" ht="15" thickBot="1" x14ac:dyDescent="0.35">
      <c r="A31" s="4"/>
      <c r="B31" s="9"/>
      <c r="C31" s="53"/>
      <c r="D31" s="112" t="str">
        <f>D8</f>
        <v>FWFC G04 Blue</v>
      </c>
      <c r="E31" s="113"/>
      <c r="F31" s="70"/>
      <c r="G31" s="70"/>
      <c r="H31" s="70"/>
      <c r="I31" s="71"/>
      <c r="J31" s="146"/>
      <c r="K31" s="147"/>
      <c r="M31" s="11"/>
      <c r="N31" s="8"/>
    </row>
    <row r="32" spans="1:14" ht="9.75" customHeight="1" thickBot="1" x14ac:dyDescent="0.35">
      <c r="A32" s="4"/>
      <c r="B32" s="9"/>
      <c r="C32" s="53"/>
      <c r="D32" s="54"/>
      <c r="M32" s="11"/>
      <c r="N32" s="8"/>
    </row>
    <row r="33" spans="1:14" ht="18" thickBot="1" x14ac:dyDescent="0.35">
      <c r="A33" s="4"/>
      <c r="B33" s="9"/>
      <c r="D33" s="129" t="s">
        <v>32</v>
      </c>
      <c r="E33" s="130"/>
      <c r="F33" s="43" t="s">
        <v>12</v>
      </c>
      <c r="G33" s="44" t="s">
        <v>13</v>
      </c>
      <c r="H33" s="45" t="s">
        <v>14</v>
      </c>
      <c r="I33" s="46" t="s">
        <v>15</v>
      </c>
      <c r="J33" s="131" t="s">
        <v>16</v>
      </c>
      <c r="K33" s="132"/>
      <c r="M33" s="11"/>
      <c r="N33" s="8"/>
    </row>
    <row r="34" spans="1:14" x14ac:dyDescent="0.3">
      <c r="A34" s="4"/>
      <c r="B34" s="9"/>
      <c r="D34" s="140" t="str">
        <f>I6</f>
        <v>Riptide 2004-2005 Girls</v>
      </c>
      <c r="E34" s="141"/>
      <c r="F34" s="66"/>
      <c r="G34" s="66"/>
      <c r="H34" s="66"/>
      <c r="I34" s="67"/>
      <c r="J34" s="142"/>
      <c r="K34" s="143"/>
      <c r="M34" s="11"/>
      <c r="N34" s="8"/>
    </row>
    <row r="35" spans="1:14" x14ac:dyDescent="0.3">
      <c r="A35" s="4"/>
      <c r="B35" s="9"/>
      <c r="D35" s="110" t="str">
        <f>I7</f>
        <v>PAC NW G04 Blue</v>
      </c>
      <c r="E35" s="111"/>
      <c r="F35" s="68"/>
      <c r="G35" s="68"/>
      <c r="H35" s="68"/>
      <c r="I35" s="69"/>
      <c r="J35" s="144"/>
      <c r="K35" s="145"/>
      <c r="M35" s="11"/>
      <c r="N35" s="8"/>
    </row>
    <row r="36" spans="1:14" ht="15" thickBot="1" x14ac:dyDescent="0.35">
      <c r="A36" s="4"/>
      <c r="B36" s="9"/>
      <c r="D36" s="112" t="str">
        <f>I8</f>
        <v>WFC Kootenay Academy U16G</v>
      </c>
      <c r="E36" s="113"/>
      <c r="F36" s="70"/>
      <c r="G36" s="70"/>
      <c r="H36" s="70"/>
      <c r="I36" s="71"/>
      <c r="J36" s="146"/>
      <c r="K36" s="147"/>
      <c r="M36" s="11"/>
      <c r="N36" s="8"/>
    </row>
    <row r="37" spans="1:14" x14ac:dyDescent="0.3">
      <c r="A37" s="4"/>
      <c r="B37" s="9"/>
      <c r="M37" s="11"/>
      <c r="N37" s="8"/>
    </row>
    <row r="38" spans="1:14" x14ac:dyDescent="0.3">
      <c r="A38" s="4"/>
      <c r="B38" s="9"/>
      <c r="M38" s="11"/>
      <c r="N38" s="8"/>
    </row>
    <row r="39" spans="1:14" x14ac:dyDescent="0.3">
      <c r="A39" s="4"/>
      <c r="B39" s="9"/>
      <c r="M39" s="11"/>
      <c r="N39" s="8"/>
    </row>
    <row r="40" spans="1:14" x14ac:dyDescent="0.3">
      <c r="A40" s="4"/>
      <c r="B40" s="9"/>
      <c r="M40" s="11"/>
      <c r="N40" s="8"/>
    </row>
    <row r="41" spans="1:14" x14ac:dyDescent="0.3">
      <c r="A41" s="4"/>
      <c r="B41" s="9"/>
      <c r="M41" s="11"/>
      <c r="N41" s="8"/>
    </row>
    <row r="42" spans="1:14" x14ac:dyDescent="0.3">
      <c r="A42" s="4"/>
      <c r="B42" s="9"/>
      <c r="M42" s="11"/>
      <c r="N42" s="8"/>
    </row>
    <row r="43" spans="1:14" x14ac:dyDescent="0.3">
      <c r="A43" s="4"/>
      <c r="B43" s="9"/>
      <c r="M43" s="11"/>
      <c r="N43" s="8"/>
    </row>
    <row r="44" spans="1:14" x14ac:dyDescent="0.3">
      <c r="A44" s="4"/>
      <c r="B44" s="9"/>
      <c r="M44" s="11"/>
      <c r="N44" s="8"/>
    </row>
    <row r="45" spans="1:14" x14ac:dyDescent="0.3">
      <c r="A45" s="4"/>
      <c r="B45" s="9"/>
      <c r="M45" s="11"/>
      <c r="N45" s="8"/>
    </row>
    <row r="46" spans="1:14" x14ac:dyDescent="0.3">
      <c r="A46" s="4"/>
      <c r="B46" s="9"/>
      <c r="M46" s="11"/>
      <c r="N46" s="8"/>
    </row>
    <row r="47" spans="1:14" x14ac:dyDescent="0.3">
      <c r="A47" s="4"/>
      <c r="B47" s="9"/>
      <c r="M47" s="11"/>
      <c r="N47" s="8"/>
    </row>
    <row r="48" spans="1:14" x14ac:dyDescent="0.3">
      <c r="A48" s="4"/>
      <c r="B48" s="9"/>
      <c r="M48" s="11"/>
      <c r="N48" s="8"/>
    </row>
    <row r="49" spans="1:14" x14ac:dyDescent="0.3">
      <c r="A49" s="4"/>
      <c r="B49" s="9"/>
      <c r="M49" s="11"/>
      <c r="N49" s="8"/>
    </row>
    <row r="50" spans="1:14" x14ac:dyDescent="0.3">
      <c r="A50" s="4"/>
      <c r="B50" s="9"/>
      <c r="M50" s="11"/>
      <c r="N50" s="8"/>
    </row>
    <row r="51" spans="1:14" x14ac:dyDescent="0.3">
      <c r="A51" s="4"/>
      <c r="B51" s="9"/>
      <c r="M51" s="11"/>
      <c r="N51" s="8"/>
    </row>
    <row r="52" spans="1:14" x14ac:dyDescent="0.3">
      <c r="A52" s="4"/>
      <c r="B52" s="9"/>
      <c r="M52" s="11"/>
      <c r="N52" s="8"/>
    </row>
    <row r="53" spans="1:14" x14ac:dyDescent="0.3">
      <c r="A53" s="4"/>
      <c r="B53" s="9"/>
      <c r="M53" s="11"/>
      <c r="N53" s="8"/>
    </row>
    <row r="54" spans="1:14" x14ac:dyDescent="0.3">
      <c r="A54" s="4"/>
      <c r="B54" s="9"/>
      <c r="M54" s="11"/>
      <c r="N54" s="8"/>
    </row>
    <row r="55" spans="1:14" x14ac:dyDescent="0.3">
      <c r="A55" s="4"/>
      <c r="B55" s="9"/>
      <c r="M55" s="11"/>
      <c r="N55" s="8"/>
    </row>
    <row r="56" spans="1:14" x14ac:dyDescent="0.3">
      <c r="A56" s="4"/>
      <c r="B56" s="9"/>
      <c r="M56" s="11"/>
      <c r="N56" s="8"/>
    </row>
    <row r="57" spans="1:14" x14ac:dyDescent="0.3">
      <c r="A57" s="4"/>
      <c r="B57" s="9"/>
      <c r="M57" s="11"/>
      <c r="N57" s="8"/>
    </row>
    <row r="58" spans="1:14" x14ac:dyDescent="0.3">
      <c r="A58" s="4"/>
      <c r="B58" s="9"/>
      <c r="M58" s="11"/>
      <c r="N58" s="8"/>
    </row>
    <row r="59" spans="1:14" x14ac:dyDescent="0.3">
      <c r="A59" s="4"/>
      <c r="B59" s="9"/>
      <c r="M59" s="11"/>
      <c r="N59" s="8"/>
    </row>
    <row r="60" spans="1:14" x14ac:dyDescent="0.3">
      <c r="A60" s="4"/>
      <c r="B60" s="9"/>
      <c r="M60" s="11"/>
      <c r="N60" s="8"/>
    </row>
    <row r="61" spans="1:14" x14ac:dyDescent="0.3">
      <c r="A61" s="4"/>
      <c r="B61" s="9"/>
      <c r="M61" s="11"/>
      <c r="N61" s="8"/>
    </row>
    <row r="62" spans="1:14" x14ac:dyDescent="0.3">
      <c r="A62" s="4"/>
      <c r="B62" s="9"/>
      <c r="M62" s="11"/>
      <c r="N62" s="8"/>
    </row>
    <row r="63" spans="1:14" x14ac:dyDescent="0.3">
      <c r="A63" s="4"/>
      <c r="B63" s="9"/>
      <c r="M63" s="11"/>
      <c r="N63" s="8"/>
    </row>
    <row r="64" spans="1:14" x14ac:dyDescent="0.3">
      <c r="A64" s="4"/>
      <c r="B64" s="9"/>
      <c r="M64" s="11"/>
      <c r="N64" s="8"/>
    </row>
    <row r="65" spans="1:14" x14ac:dyDescent="0.3">
      <c r="A65" s="4"/>
      <c r="B65" s="9"/>
      <c r="M65" s="11"/>
      <c r="N65" s="8"/>
    </row>
    <row r="66" spans="1:14" x14ac:dyDescent="0.3">
      <c r="A66" s="4"/>
      <c r="B66" s="9"/>
      <c r="M66" s="11"/>
      <c r="N66" s="8"/>
    </row>
    <row r="67" spans="1:14" x14ac:dyDescent="0.3">
      <c r="A67" s="4"/>
      <c r="B67" s="9"/>
      <c r="M67" s="11"/>
      <c r="N67" s="8"/>
    </row>
    <row r="68" spans="1:14" x14ac:dyDescent="0.3">
      <c r="A68" s="4"/>
      <c r="B68" s="9"/>
      <c r="M68" s="11"/>
      <c r="N68" s="8"/>
    </row>
    <row r="69" spans="1:14" ht="15" thickBot="1" x14ac:dyDescent="0.35">
      <c r="A69" s="4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8"/>
    </row>
    <row r="70" spans="1:14" ht="28.95" customHeight="1" thickBot="1" x14ac:dyDescent="0.3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</sheetData>
  <mergeCells count="52">
    <mergeCell ref="D35:E35"/>
    <mergeCell ref="J35:K35"/>
    <mergeCell ref="D36:E36"/>
    <mergeCell ref="J36:K36"/>
    <mergeCell ref="D6:F6"/>
    <mergeCell ref="D7:F7"/>
    <mergeCell ref="D8:F8"/>
    <mergeCell ref="I6:K6"/>
    <mergeCell ref="I7:K7"/>
    <mergeCell ref="I8:K8"/>
    <mergeCell ref="D31:E31"/>
    <mergeCell ref="J31:K31"/>
    <mergeCell ref="D33:E33"/>
    <mergeCell ref="J33:K33"/>
    <mergeCell ref="D34:E34"/>
    <mergeCell ref="J34:K34"/>
    <mergeCell ref="D28:E28"/>
    <mergeCell ref="J28:K28"/>
    <mergeCell ref="D29:E29"/>
    <mergeCell ref="J29:K29"/>
    <mergeCell ref="D30:E30"/>
    <mergeCell ref="J30:K30"/>
    <mergeCell ref="G23:H23"/>
    <mergeCell ref="I23:J23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7:H17"/>
    <mergeCell ref="I17:J17"/>
    <mergeCell ref="G16:H16"/>
    <mergeCell ref="I16:J16"/>
    <mergeCell ref="G18:H18"/>
    <mergeCell ref="I18:J18"/>
    <mergeCell ref="G12:H12"/>
    <mergeCell ref="I12:J12"/>
    <mergeCell ref="G14:H14"/>
    <mergeCell ref="I14:J14"/>
    <mergeCell ref="G13:H13"/>
    <mergeCell ref="I13:J13"/>
    <mergeCell ref="F2:M2"/>
    <mergeCell ref="D5:F5"/>
    <mergeCell ref="I5:K5"/>
    <mergeCell ref="F9:H10"/>
    <mergeCell ref="G11:H11"/>
    <mergeCell ref="I11:J11"/>
  </mergeCells>
  <phoneticPr fontId="13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0"/>
  <sheetViews>
    <sheetView showGridLines="0" topLeftCell="A4" zoomScaleNormal="100" workbookViewId="0">
      <selection activeCell="H9" sqref="H9"/>
    </sheetView>
  </sheetViews>
  <sheetFormatPr defaultColWidth="8.6640625" defaultRowHeight="14.4" x14ac:dyDescent="0.3"/>
  <cols>
    <col min="1" max="2" width="4.6640625" customWidth="1"/>
    <col min="3" max="12" width="9.77734375" style="10" customWidth="1"/>
    <col min="13" max="14" width="4.6640625" customWidth="1"/>
  </cols>
  <sheetData>
    <row r="1" spans="1:14" ht="28.9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x14ac:dyDescent="0.3">
      <c r="A2" s="4"/>
      <c r="B2" s="5"/>
      <c r="C2" s="6"/>
      <c r="D2" s="7"/>
      <c r="E2" s="7"/>
      <c r="F2" s="135" t="s">
        <v>0</v>
      </c>
      <c r="G2" s="135"/>
      <c r="H2" s="135"/>
      <c r="I2" s="135"/>
      <c r="J2" s="135"/>
      <c r="K2" s="135"/>
      <c r="L2" s="135"/>
      <c r="M2" s="136"/>
      <c r="N2" s="8"/>
    </row>
    <row r="3" spans="1:14" ht="13.95" customHeight="1" x14ac:dyDescent="0.3">
      <c r="A3" s="4"/>
      <c r="B3" s="9"/>
      <c r="D3" s="12"/>
      <c r="H3" s="13"/>
      <c r="M3" s="11"/>
      <c r="N3" s="8"/>
    </row>
    <row r="4" spans="1:14" ht="13.95" customHeight="1" thickBot="1" x14ac:dyDescent="0.35">
      <c r="A4" s="4"/>
      <c r="B4" s="9"/>
      <c r="D4" s="12"/>
      <c r="M4" s="11"/>
      <c r="N4" s="8"/>
    </row>
    <row r="5" spans="1:14" ht="18" thickBot="1" x14ac:dyDescent="0.35">
      <c r="A5" s="4"/>
      <c r="B5" s="9"/>
      <c r="D5" s="106" t="s">
        <v>37</v>
      </c>
      <c r="E5" s="137"/>
      <c r="F5" s="107"/>
      <c r="I5" s="106" t="s">
        <v>28</v>
      </c>
      <c r="J5" s="137"/>
      <c r="K5" s="107"/>
      <c r="M5" s="11"/>
      <c r="N5" s="8"/>
    </row>
    <row r="6" spans="1:14" x14ac:dyDescent="0.3">
      <c r="A6" s="4"/>
      <c r="B6" s="9"/>
      <c r="D6" s="108" t="s">
        <v>47</v>
      </c>
      <c r="E6" s="148"/>
      <c r="F6" s="109"/>
      <c r="I6" s="108" t="s">
        <v>46</v>
      </c>
      <c r="J6" s="148"/>
      <c r="K6" s="109"/>
      <c r="M6" s="11"/>
      <c r="N6" s="8"/>
    </row>
    <row r="7" spans="1:14" x14ac:dyDescent="0.3">
      <c r="A7" s="4"/>
      <c r="B7" s="9"/>
      <c r="D7" s="110" t="s">
        <v>43</v>
      </c>
      <c r="E7" s="149"/>
      <c r="F7" s="111"/>
      <c r="I7" s="110" t="s">
        <v>45</v>
      </c>
      <c r="J7" s="149"/>
      <c r="K7" s="111"/>
      <c r="L7" s="61"/>
      <c r="M7" s="11"/>
      <c r="N7" s="8"/>
    </row>
    <row r="8" spans="1:14" ht="15" thickBot="1" x14ac:dyDescent="0.35">
      <c r="A8" s="4"/>
      <c r="B8" s="9"/>
      <c r="D8" s="112" t="s">
        <v>44</v>
      </c>
      <c r="E8" s="150"/>
      <c r="F8" s="113"/>
      <c r="I8" s="173" t="s">
        <v>73</v>
      </c>
      <c r="J8" s="174"/>
      <c r="K8" s="175"/>
      <c r="M8" s="11"/>
      <c r="N8" s="8"/>
    </row>
    <row r="9" spans="1:14" x14ac:dyDescent="0.3">
      <c r="A9" s="4"/>
      <c r="B9" s="9"/>
      <c r="D9" s="12"/>
      <c r="F9" s="87"/>
      <c r="G9" s="87"/>
      <c r="H9" s="87"/>
      <c r="M9" s="11"/>
      <c r="N9" s="8"/>
    </row>
    <row r="10" spans="1:14" ht="15" thickBot="1" x14ac:dyDescent="0.35">
      <c r="A10" s="4"/>
      <c r="B10" s="9"/>
      <c r="D10" s="12"/>
      <c r="F10" s="88"/>
      <c r="G10" s="88"/>
      <c r="H10" s="88"/>
      <c r="M10" s="11"/>
      <c r="N10" s="8"/>
    </row>
    <row r="11" spans="1:14" ht="18" thickBot="1" x14ac:dyDescent="0.35">
      <c r="A11" s="4"/>
      <c r="B11" s="9"/>
      <c r="C11" s="17" t="s">
        <v>4</v>
      </c>
      <c r="D11" s="18" t="s">
        <v>5</v>
      </c>
      <c r="E11" s="19" t="s">
        <v>6</v>
      </c>
      <c r="F11" s="20" t="s">
        <v>7</v>
      </c>
      <c r="G11" s="114" t="s">
        <v>8</v>
      </c>
      <c r="H11" s="115"/>
      <c r="I11" s="114" t="s">
        <v>9</v>
      </c>
      <c r="J11" s="115"/>
      <c r="K11" s="21" t="s">
        <v>7</v>
      </c>
      <c r="L11" s="22" t="s">
        <v>10</v>
      </c>
      <c r="M11" s="11"/>
      <c r="N11" s="8"/>
    </row>
    <row r="12" spans="1:14" x14ac:dyDescent="0.3">
      <c r="A12" s="4"/>
      <c r="B12" s="9"/>
      <c r="C12" s="42">
        <v>43798</v>
      </c>
      <c r="D12" s="30">
        <v>0.6875</v>
      </c>
      <c r="E12" s="31">
        <v>3</v>
      </c>
      <c r="F12" s="32"/>
      <c r="G12" s="116" t="str">
        <f>D7</f>
        <v>Eastside FC G03 Red</v>
      </c>
      <c r="H12" s="116"/>
      <c r="I12" s="116" t="str">
        <f>I8</f>
        <v>Seattle Celtic G03 Green</v>
      </c>
      <c r="J12" s="116"/>
      <c r="K12" s="62"/>
      <c r="L12" s="34" t="s">
        <v>24</v>
      </c>
      <c r="M12" s="11"/>
      <c r="N12" s="8"/>
    </row>
    <row r="13" spans="1:14" x14ac:dyDescent="0.3">
      <c r="A13" s="4"/>
      <c r="B13" s="9"/>
      <c r="C13" s="42">
        <v>43798</v>
      </c>
      <c r="D13" s="30">
        <v>0.73958333333333337</v>
      </c>
      <c r="E13" s="31">
        <v>3</v>
      </c>
      <c r="F13" s="32"/>
      <c r="G13" s="116" t="str">
        <f>D8</f>
        <v>Dragons FC G03</v>
      </c>
      <c r="H13" s="116"/>
      <c r="I13" s="116" t="str">
        <f>I6</f>
        <v>NCW Alliance Academy</v>
      </c>
      <c r="J13" s="116"/>
      <c r="K13" s="62"/>
      <c r="L13" s="34" t="s">
        <v>24</v>
      </c>
      <c r="M13" s="11"/>
      <c r="N13" s="8"/>
    </row>
    <row r="14" spans="1:14" ht="15" thickBot="1" x14ac:dyDescent="0.35">
      <c r="A14" s="4"/>
      <c r="B14" s="9"/>
      <c r="C14" s="35">
        <v>43798</v>
      </c>
      <c r="D14" s="36">
        <v>0.73958333333333337</v>
      </c>
      <c r="E14" s="37">
        <v>4</v>
      </c>
      <c r="F14" s="38"/>
      <c r="G14" s="119" t="str">
        <f>D6</f>
        <v>SGU 2003 Girls Metro</v>
      </c>
      <c r="H14" s="119"/>
      <c r="I14" s="119" t="str">
        <f>I7</f>
        <v>FPSC Fury G03 NPL</v>
      </c>
      <c r="J14" s="119"/>
      <c r="K14" s="63"/>
      <c r="L14" s="40" t="s">
        <v>24</v>
      </c>
      <c r="M14" s="11"/>
      <c r="N14" s="8"/>
    </row>
    <row r="15" spans="1:14" ht="6" customHeight="1" thickBot="1" x14ac:dyDescent="0.35">
      <c r="A15" s="4"/>
      <c r="B15" s="9"/>
      <c r="C15" s="53"/>
      <c r="D15" s="54"/>
      <c r="F15" s="41"/>
      <c r="G15" s="16"/>
      <c r="H15" s="16"/>
      <c r="I15" s="16"/>
      <c r="J15" s="16"/>
      <c r="K15" s="64"/>
      <c r="L15" s="12"/>
      <c r="M15" s="11"/>
      <c r="N15" s="8"/>
    </row>
    <row r="16" spans="1:14" x14ac:dyDescent="0.3">
      <c r="A16" s="4"/>
      <c r="B16" s="9"/>
      <c r="C16" s="23">
        <v>43799</v>
      </c>
      <c r="D16" s="24">
        <v>0.375</v>
      </c>
      <c r="E16" s="25">
        <v>2</v>
      </c>
      <c r="F16" s="26"/>
      <c r="G16" s="120" t="str">
        <f>D8</f>
        <v>Dragons FC G03</v>
      </c>
      <c r="H16" s="120"/>
      <c r="I16" s="120" t="str">
        <f>I8</f>
        <v>Seattle Celtic G03 Green</v>
      </c>
      <c r="J16" s="120"/>
      <c r="K16" s="65"/>
      <c r="L16" s="28" t="s">
        <v>24</v>
      </c>
      <c r="M16" s="11"/>
      <c r="N16" s="8"/>
    </row>
    <row r="17" spans="1:14" x14ac:dyDescent="0.3">
      <c r="A17" s="4"/>
      <c r="B17" s="9"/>
      <c r="C17" s="42">
        <v>43799</v>
      </c>
      <c r="D17" s="30">
        <v>0.42708333333333331</v>
      </c>
      <c r="E17" s="31">
        <v>1</v>
      </c>
      <c r="F17" s="32"/>
      <c r="G17" s="116" t="str">
        <f>I7</f>
        <v>FPSC Fury G03 NPL</v>
      </c>
      <c r="H17" s="116"/>
      <c r="I17" s="116" t="str">
        <f>I6</f>
        <v>NCW Alliance Academy</v>
      </c>
      <c r="J17" s="116"/>
      <c r="K17" s="62"/>
      <c r="L17" s="34" t="s">
        <v>30</v>
      </c>
      <c r="M17" s="11"/>
      <c r="N17" s="8"/>
    </row>
    <row r="18" spans="1:14" x14ac:dyDescent="0.3">
      <c r="A18" s="4"/>
      <c r="B18" s="9"/>
      <c r="C18" s="42">
        <v>43799</v>
      </c>
      <c r="D18" s="30">
        <v>0.42708333333333331</v>
      </c>
      <c r="E18" s="31">
        <v>2</v>
      </c>
      <c r="F18" s="32"/>
      <c r="G18" s="116" t="str">
        <f>D6</f>
        <v>SGU 2003 Girls Metro</v>
      </c>
      <c r="H18" s="116"/>
      <c r="I18" s="116" t="str">
        <f>D7</f>
        <v>Eastside FC G03 Red</v>
      </c>
      <c r="J18" s="116"/>
      <c r="K18" s="62"/>
      <c r="L18" s="34" t="s">
        <v>29</v>
      </c>
      <c r="M18" s="11"/>
      <c r="N18" s="8"/>
    </row>
    <row r="19" spans="1:14" x14ac:dyDescent="0.3">
      <c r="A19" s="4"/>
      <c r="B19" s="9"/>
      <c r="C19" s="42">
        <v>43799</v>
      </c>
      <c r="D19" s="30">
        <v>0.63541666666666663</v>
      </c>
      <c r="E19" s="31">
        <v>2</v>
      </c>
      <c r="F19" s="32"/>
      <c r="G19" s="116" t="str">
        <f>I6</f>
        <v>NCW Alliance Academy</v>
      </c>
      <c r="H19" s="116"/>
      <c r="I19" s="116" t="str">
        <f>I8</f>
        <v>Seattle Celtic G03 Green</v>
      </c>
      <c r="J19" s="116"/>
      <c r="K19" s="33"/>
      <c r="L19" s="34" t="s">
        <v>30</v>
      </c>
      <c r="M19" s="11"/>
      <c r="N19" s="8"/>
    </row>
    <row r="20" spans="1:14" x14ac:dyDescent="0.3">
      <c r="A20" s="4"/>
      <c r="B20" s="9"/>
      <c r="C20" s="42">
        <v>43799</v>
      </c>
      <c r="D20" s="30">
        <v>0.6875</v>
      </c>
      <c r="E20" s="31">
        <v>2</v>
      </c>
      <c r="F20" s="32"/>
      <c r="G20" s="116" t="str">
        <f>D6</f>
        <v>SGU 2003 Girls Metro</v>
      </c>
      <c r="H20" s="116"/>
      <c r="I20" s="116" t="str">
        <f>D8</f>
        <v>Dragons FC G03</v>
      </c>
      <c r="J20" s="116"/>
      <c r="K20" s="62"/>
      <c r="L20" s="34" t="s">
        <v>29</v>
      </c>
      <c r="M20" s="11"/>
      <c r="N20" s="8"/>
    </row>
    <row r="21" spans="1:14" ht="15" thickBot="1" x14ac:dyDescent="0.35">
      <c r="A21" s="4"/>
      <c r="B21" s="9"/>
      <c r="C21" s="35">
        <v>43799</v>
      </c>
      <c r="D21" s="36">
        <v>0.73958333333333337</v>
      </c>
      <c r="E21" s="37">
        <v>2</v>
      </c>
      <c r="F21" s="38"/>
      <c r="G21" s="119" t="str">
        <f>D7</f>
        <v>Eastside FC G03 Red</v>
      </c>
      <c r="H21" s="119"/>
      <c r="I21" s="119" t="str">
        <f>I7</f>
        <v>FPSC Fury G03 NPL</v>
      </c>
      <c r="J21" s="119"/>
      <c r="K21" s="63"/>
      <c r="L21" s="40" t="s">
        <v>24</v>
      </c>
      <c r="M21" s="11"/>
      <c r="N21" s="8"/>
    </row>
    <row r="22" spans="1:14" ht="6" customHeight="1" thickBot="1" x14ac:dyDescent="0.35">
      <c r="A22" s="4"/>
      <c r="B22" s="9"/>
      <c r="M22" s="11"/>
      <c r="N22" s="8"/>
    </row>
    <row r="23" spans="1:14" x14ac:dyDescent="0.3">
      <c r="A23" s="4"/>
      <c r="B23" s="9"/>
      <c r="C23" s="23">
        <v>43800</v>
      </c>
      <c r="D23" s="24">
        <v>0.36458333333333331</v>
      </c>
      <c r="E23" s="25">
        <v>1</v>
      </c>
      <c r="F23" s="26"/>
      <c r="G23" s="120" t="str">
        <f>I6</f>
        <v>NCW Alliance Academy</v>
      </c>
      <c r="H23" s="120"/>
      <c r="I23" s="120" t="str">
        <f>D6</f>
        <v>SGU 2003 Girls Metro</v>
      </c>
      <c r="J23" s="120"/>
      <c r="K23" s="27"/>
      <c r="L23" s="28" t="s">
        <v>24</v>
      </c>
      <c r="M23" s="11"/>
      <c r="N23" s="8"/>
    </row>
    <row r="24" spans="1:14" x14ac:dyDescent="0.3">
      <c r="A24" s="4"/>
      <c r="B24" s="9"/>
      <c r="C24" s="42">
        <v>43800</v>
      </c>
      <c r="D24" s="30">
        <v>0.52083333333333337</v>
      </c>
      <c r="E24" s="31">
        <v>2</v>
      </c>
      <c r="F24" s="32"/>
      <c r="G24" s="116" t="str">
        <f>D7</f>
        <v>Eastside FC G03 Red</v>
      </c>
      <c r="H24" s="116"/>
      <c r="I24" s="116" t="str">
        <f>D8</f>
        <v>Dragons FC G03</v>
      </c>
      <c r="J24" s="116"/>
      <c r="K24" s="33"/>
      <c r="L24" s="34" t="s">
        <v>29</v>
      </c>
      <c r="M24" s="11"/>
      <c r="N24" s="8"/>
    </row>
    <row r="25" spans="1:14" ht="15" thickBot="1" x14ac:dyDescent="0.35">
      <c r="A25" s="4"/>
      <c r="B25" s="9"/>
      <c r="C25" s="35">
        <v>43800</v>
      </c>
      <c r="D25" s="36">
        <v>0.57291666666666663</v>
      </c>
      <c r="E25" s="37">
        <v>2</v>
      </c>
      <c r="F25" s="38"/>
      <c r="G25" s="119" t="str">
        <f>I8</f>
        <v>Seattle Celtic G03 Green</v>
      </c>
      <c r="H25" s="119"/>
      <c r="I25" s="119" t="str">
        <f>I7</f>
        <v>FPSC Fury G03 NPL</v>
      </c>
      <c r="J25" s="119"/>
      <c r="K25" s="63"/>
      <c r="L25" s="40" t="s">
        <v>30</v>
      </c>
      <c r="M25" s="11"/>
      <c r="N25" s="8"/>
    </row>
    <row r="26" spans="1:14" x14ac:dyDescent="0.3">
      <c r="A26" s="4"/>
      <c r="B26" s="9"/>
      <c r="M26" s="11"/>
      <c r="N26" s="8"/>
    </row>
    <row r="27" spans="1:14" ht="15" thickBot="1" x14ac:dyDescent="0.35">
      <c r="A27" s="4"/>
      <c r="B27" s="9"/>
      <c r="C27" s="53"/>
      <c r="D27" s="54"/>
      <c r="M27" s="11"/>
      <c r="N27" s="8"/>
    </row>
    <row r="28" spans="1:14" ht="18" thickBot="1" x14ac:dyDescent="0.35">
      <c r="A28" s="4"/>
      <c r="B28" s="9"/>
      <c r="D28" s="129" t="s">
        <v>31</v>
      </c>
      <c r="E28" s="130"/>
      <c r="F28" s="43" t="s">
        <v>12</v>
      </c>
      <c r="G28" s="44" t="s">
        <v>13</v>
      </c>
      <c r="H28" s="45" t="s">
        <v>14</v>
      </c>
      <c r="I28" s="46" t="s">
        <v>15</v>
      </c>
      <c r="J28" s="131" t="s">
        <v>16</v>
      </c>
      <c r="K28" s="132"/>
      <c r="M28" s="11"/>
      <c r="N28" s="8"/>
    </row>
    <row r="29" spans="1:14" x14ac:dyDescent="0.3">
      <c r="A29" s="4"/>
      <c r="B29" s="9"/>
      <c r="D29" s="140" t="str">
        <f>D6</f>
        <v>SGU 2003 Girls Metro</v>
      </c>
      <c r="E29" s="141"/>
      <c r="F29" s="66"/>
      <c r="G29" s="66"/>
      <c r="H29" s="66"/>
      <c r="I29" s="67"/>
      <c r="J29" s="142"/>
      <c r="K29" s="143"/>
      <c r="M29" s="11"/>
      <c r="N29" s="8"/>
    </row>
    <row r="30" spans="1:14" x14ac:dyDescent="0.3">
      <c r="A30" s="4"/>
      <c r="B30" s="9"/>
      <c r="D30" s="110" t="str">
        <f>D7</f>
        <v>Eastside FC G03 Red</v>
      </c>
      <c r="E30" s="111"/>
      <c r="F30" s="68"/>
      <c r="G30" s="68"/>
      <c r="H30" s="68"/>
      <c r="I30" s="69"/>
      <c r="J30" s="144"/>
      <c r="K30" s="145"/>
      <c r="M30" s="11"/>
      <c r="N30" s="8"/>
    </row>
    <row r="31" spans="1:14" ht="15" thickBot="1" x14ac:dyDescent="0.35">
      <c r="A31" s="4"/>
      <c r="B31" s="9"/>
      <c r="C31" s="53"/>
      <c r="D31" s="112" t="str">
        <f>D8</f>
        <v>Dragons FC G03</v>
      </c>
      <c r="E31" s="113"/>
      <c r="F31" s="70"/>
      <c r="G31" s="70"/>
      <c r="H31" s="70"/>
      <c r="I31" s="71"/>
      <c r="J31" s="146"/>
      <c r="K31" s="147"/>
      <c r="M31" s="11"/>
      <c r="N31" s="8"/>
    </row>
    <row r="32" spans="1:14" ht="9.75" customHeight="1" thickBot="1" x14ac:dyDescent="0.35">
      <c r="A32" s="4"/>
      <c r="B32" s="9"/>
      <c r="C32" s="53"/>
      <c r="D32" s="54"/>
      <c r="M32" s="11"/>
      <c r="N32" s="8"/>
    </row>
    <row r="33" spans="1:14" ht="18" thickBot="1" x14ac:dyDescent="0.35">
      <c r="A33" s="4"/>
      <c r="B33" s="9"/>
      <c r="D33" s="129" t="s">
        <v>32</v>
      </c>
      <c r="E33" s="130"/>
      <c r="F33" s="43" t="s">
        <v>12</v>
      </c>
      <c r="G33" s="44" t="s">
        <v>13</v>
      </c>
      <c r="H33" s="45" t="s">
        <v>14</v>
      </c>
      <c r="I33" s="46" t="s">
        <v>15</v>
      </c>
      <c r="J33" s="131" t="s">
        <v>16</v>
      </c>
      <c r="K33" s="132"/>
      <c r="M33" s="11"/>
      <c r="N33" s="8"/>
    </row>
    <row r="34" spans="1:14" x14ac:dyDescent="0.3">
      <c r="A34" s="4"/>
      <c r="B34" s="9"/>
      <c r="D34" s="140" t="str">
        <f>I6</f>
        <v>NCW Alliance Academy</v>
      </c>
      <c r="E34" s="141"/>
      <c r="F34" s="66"/>
      <c r="G34" s="66"/>
      <c r="H34" s="66"/>
      <c r="I34" s="67"/>
      <c r="J34" s="142"/>
      <c r="K34" s="143"/>
      <c r="M34" s="11"/>
      <c r="N34" s="8"/>
    </row>
    <row r="35" spans="1:14" x14ac:dyDescent="0.3">
      <c r="A35" s="4"/>
      <c r="B35" s="9"/>
      <c r="D35" s="110" t="str">
        <f>I7</f>
        <v>FPSC Fury G03 NPL</v>
      </c>
      <c r="E35" s="111"/>
      <c r="F35" s="68"/>
      <c r="G35" s="68"/>
      <c r="H35" s="68"/>
      <c r="I35" s="69"/>
      <c r="J35" s="144"/>
      <c r="K35" s="145"/>
      <c r="M35" s="11"/>
      <c r="N35" s="8"/>
    </row>
    <row r="36" spans="1:14" ht="15" thickBot="1" x14ac:dyDescent="0.35">
      <c r="A36" s="4"/>
      <c r="B36" s="9"/>
      <c r="D36" s="112" t="str">
        <f>I8</f>
        <v>Seattle Celtic G03 Green</v>
      </c>
      <c r="E36" s="113"/>
      <c r="F36" s="70"/>
      <c r="G36" s="70"/>
      <c r="H36" s="70"/>
      <c r="I36" s="71"/>
      <c r="J36" s="146"/>
      <c r="K36" s="147"/>
      <c r="M36" s="11"/>
      <c r="N36" s="8"/>
    </row>
    <row r="37" spans="1:14" x14ac:dyDescent="0.3">
      <c r="A37" s="4"/>
      <c r="B37" s="9"/>
      <c r="M37" s="11"/>
      <c r="N37" s="8"/>
    </row>
    <row r="38" spans="1:14" x14ac:dyDescent="0.3">
      <c r="A38" s="4"/>
      <c r="B38" s="9"/>
      <c r="M38" s="11"/>
      <c r="N38" s="8"/>
    </row>
    <row r="39" spans="1:14" x14ac:dyDescent="0.3">
      <c r="A39" s="4"/>
      <c r="B39" s="9"/>
      <c r="M39" s="11"/>
      <c r="N39" s="8"/>
    </row>
    <row r="40" spans="1:14" x14ac:dyDescent="0.3">
      <c r="A40" s="4"/>
      <c r="B40" s="9"/>
      <c r="M40" s="11"/>
      <c r="N40" s="8"/>
    </row>
    <row r="41" spans="1:14" x14ac:dyDescent="0.3">
      <c r="A41" s="4"/>
      <c r="B41" s="9"/>
      <c r="M41" s="11"/>
      <c r="N41" s="8"/>
    </row>
    <row r="42" spans="1:14" x14ac:dyDescent="0.3">
      <c r="A42" s="4"/>
      <c r="B42" s="9"/>
      <c r="M42" s="11"/>
      <c r="N42" s="8"/>
    </row>
    <row r="43" spans="1:14" x14ac:dyDescent="0.3">
      <c r="A43" s="4"/>
      <c r="B43" s="9"/>
      <c r="M43" s="11"/>
      <c r="N43" s="8"/>
    </row>
    <row r="44" spans="1:14" x14ac:dyDescent="0.3">
      <c r="A44" s="4"/>
      <c r="B44" s="9"/>
      <c r="M44" s="11"/>
      <c r="N44" s="8"/>
    </row>
    <row r="45" spans="1:14" x14ac:dyDescent="0.3">
      <c r="A45" s="4"/>
      <c r="B45" s="9"/>
      <c r="M45" s="11"/>
      <c r="N45" s="8"/>
    </row>
    <row r="46" spans="1:14" x14ac:dyDescent="0.3">
      <c r="A46" s="4"/>
      <c r="B46" s="9"/>
      <c r="M46" s="11"/>
      <c r="N46" s="8"/>
    </row>
    <row r="47" spans="1:14" x14ac:dyDescent="0.3">
      <c r="A47" s="4"/>
      <c r="B47" s="9"/>
      <c r="M47" s="11"/>
      <c r="N47" s="8"/>
    </row>
    <row r="48" spans="1:14" x14ac:dyDescent="0.3">
      <c r="A48" s="4"/>
      <c r="B48" s="9"/>
      <c r="M48" s="11"/>
      <c r="N48" s="8"/>
    </row>
    <row r="49" spans="1:14" x14ac:dyDescent="0.3">
      <c r="A49" s="4"/>
      <c r="B49" s="9"/>
      <c r="M49" s="11"/>
      <c r="N49" s="8"/>
    </row>
    <row r="50" spans="1:14" x14ac:dyDescent="0.3">
      <c r="A50" s="4"/>
      <c r="B50" s="9"/>
      <c r="M50" s="11"/>
      <c r="N50" s="8"/>
    </row>
    <row r="51" spans="1:14" x14ac:dyDescent="0.3">
      <c r="A51" s="4"/>
      <c r="B51" s="9"/>
      <c r="M51" s="11"/>
      <c r="N51" s="8"/>
    </row>
    <row r="52" spans="1:14" x14ac:dyDescent="0.3">
      <c r="A52" s="4"/>
      <c r="B52" s="9"/>
      <c r="M52" s="11"/>
      <c r="N52" s="8"/>
    </row>
    <row r="53" spans="1:14" x14ac:dyDescent="0.3">
      <c r="A53" s="4"/>
      <c r="B53" s="9"/>
      <c r="M53" s="11"/>
      <c r="N53" s="8"/>
    </row>
    <row r="54" spans="1:14" x14ac:dyDescent="0.3">
      <c r="A54" s="4"/>
      <c r="B54" s="9"/>
      <c r="M54" s="11"/>
      <c r="N54" s="8"/>
    </row>
    <row r="55" spans="1:14" x14ac:dyDescent="0.3">
      <c r="A55" s="4"/>
      <c r="B55" s="9"/>
      <c r="M55" s="11"/>
      <c r="N55" s="8"/>
    </row>
    <row r="56" spans="1:14" x14ac:dyDescent="0.3">
      <c r="A56" s="4"/>
      <c r="B56" s="9"/>
      <c r="M56" s="11"/>
      <c r="N56" s="8"/>
    </row>
    <row r="57" spans="1:14" x14ac:dyDescent="0.3">
      <c r="A57" s="4"/>
      <c r="B57" s="9"/>
      <c r="M57" s="11"/>
      <c r="N57" s="8"/>
    </row>
    <row r="58" spans="1:14" x14ac:dyDescent="0.3">
      <c r="A58" s="4"/>
      <c r="B58" s="9"/>
      <c r="M58" s="11"/>
      <c r="N58" s="8"/>
    </row>
    <row r="59" spans="1:14" x14ac:dyDescent="0.3">
      <c r="A59" s="4"/>
      <c r="B59" s="9"/>
      <c r="M59" s="11"/>
      <c r="N59" s="8"/>
    </row>
    <row r="60" spans="1:14" x14ac:dyDescent="0.3">
      <c r="A60" s="4"/>
      <c r="B60" s="9"/>
      <c r="M60" s="11"/>
      <c r="N60" s="8"/>
    </row>
    <row r="61" spans="1:14" x14ac:dyDescent="0.3">
      <c r="A61" s="4"/>
      <c r="B61" s="9"/>
      <c r="M61" s="11"/>
      <c r="N61" s="8"/>
    </row>
    <row r="62" spans="1:14" x14ac:dyDescent="0.3">
      <c r="A62" s="4"/>
      <c r="B62" s="9"/>
      <c r="M62" s="11"/>
      <c r="N62" s="8"/>
    </row>
    <row r="63" spans="1:14" x14ac:dyDescent="0.3">
      <c r="A63" s="4"/>
      <c r="B63" s="9"/>
      <c r="M63" s="11"/>
      <c r="N63" s="8"/>
    </row>
    <row r="64" spans="1:14" x14ac:dyDescent="0.3">
      <c r="A64" s="4"/>
      <c r="B64" s="9"/>
      <c r="M64" s="11"/>
      <c r="N64" s="8"/>
    </row>
    <row r="65" spans="1:14" x14ac:dyDescent="0.3">
      <c r="A65" s="4"/>
      <c r="B65" s="9"/>
      <c r="M65" s="11"/>
      <c r="N65" s="8"/>
    </row>
    <row r="66" spans="1:14" x14ac:dyDescent="0.3">
      <c r="A66" s="4"/>
      <c r="B66" s="9"/>
      <c r="M66" s="11"/>
      <c r="N66" s="8"/>
    </row>
    <row r="67" spans="1:14" x14ac:dyDescent="0.3">
      <c r="A67" s="4"/>
      <c r="B67" s="9"/>
      <c r="M67" s="11"/>
      <c r="N67" s="8"/>
    </row>
    <row r="68" spans="1:14" x14ac:dyDescent="0.3">
      <c r="A68" s="4"/>
      <c r="B68" s="9"/>
      <c r="M68" s="11"/>
      <c r="N68" s="8"/>
    </row>
    <row r="69" spans="1:14" ht="15" thickBot="1" x14ac:dyDescent="0.35">
      <c r="A69" s="4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8"/>
    </row>
    <row r="70" spans="1:14" ht="28.95" customHeight="1" thickBot="1" x14ac:dyDescent="0.3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</sheetData>
  <mergeCells count="51">
    <mergeCell ref="D31:E31"/>
    <mergeCell ref="J31:K31"/>
    <mergeCell ref="D36:E36"/>
    <mergeCell ref="J36:K36"/>
    <mergeCell ref="D33:E33"/>
    <mergeCell ref="J33:K33"/>
    <mergeCell ref="D34:E34"/>
    <mergeCell ref="J34:K34"/>
    <mergeCell ref="D35:E35"/>
    <mergeCell ref="J35:K35"/>
    <mergeCell ref="D28:E28"/>
    <mergeCell ref="J28:K28"/>
    <mergeCell ref="D29:E29"/>
    <mergeCell ref="J29:K29"/>
    <mergeCell ref="D30:E30"/>
    <mergeCell ref="J30:K30"/>
    <mergeCell ref="G21:H21"/>
    <mergeCell ref="I21:J21"/>
    <mergeCell ref="G23:H23"/>
    <mergeCell ref="I23:J23"/>
    <mergeCell ref="G25:H25"/>
    <mergeCell ref="I25:J25"/>
    <mergeCell ref="G24:H24"/>
    <mergeCell ref="I24:J24"/>
    <mergeCell ref="G18:H18"/>
    <mergeCell ref="I18:J18"/>
    <mergeCell ref="G19:H19"/>
    <mergeCell ref="I19:J19"/>
    <mergeCell ref="G20:H20"/>
    <mergeCell ref="I20:J20"/>
    <mergeCell ref="G14:H14"/>
    <mergeCell ref="I14:J14"/>
    <mergeCell ref="G16:H16"/>
    <mergeCell ref="I16:J16"/>
    <mergeCell ref="G17:H17"/>
    <mergeCell ref="I17:J17"/>
    <mergeCell ref="D8:F8"/>
    <mergeCell ref="I8:K8"/>
    <mergeCell ref="G11:H11"/>
    <mergeCell ref="I11:J11"/>
    <mergeCell ref="G13:H13"/>
    <mergeCell ref="I13:J13"/>
    <mergeCell ref="G12:H12"/>
    <mergeCell ref="I12:J12"/>
    <mergeCell ref="D7:F7"/>
    <mergeCell ref="I7:K7"/>
    <mergeCell ref="F2:M2"/>
    <mergeCell ref="D5:F5"/>
    <mergeCell ref="I5:K5"/>
    <mergeCell ref="D6:F6"/>
    <mergeCell ref="I6:K6"/>
  </mergeCells>
  <phoneticPr fontId="13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846E-182B-472B-9078-4C581C864534}">
  <sheetPr>
    <pageSetUpPr fitToPage="1"/>
  </sheetPr>
  <dimension ref="A1:N70"/>
  <sheetViews>
    <sheetView showGridLines="0" tabSelected="1" zoomScaleNormal="100" workbookViewId="0">
      <selection activeCell="H6" sqref="H6"/>
    </sheetView>
  </sheetViews>
  <sheetFormatPr defaultColWidth="8.6640625" defaultRowHeight="14.4" x14ac:dyDescent="0.3"/>
  <cols>
    <col min="1" max="2" width="4.6640625" customWidth="1"/>
    <col min="3" max="12" width="9.77734375" style="10" customWidth="1"/>
    <col min="13" max="14" width="4.6640625" customWidth="1"/>
  </cols>
  <sheetData>
    <row r="1" spans="1:14" ht="28.9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x14ac:dyDescent="0.3">
      <c r="A2" s="4"/>
      <c r="B2" s="5"/>
      <c r="C2" s="6"/>
      <c r="D2" s="7"/>
      <c r="E2" s="7"/>
      <c r="F2" s="135" t="s">
        <v>72</v>
      </c>
      <c r="G2" s="135"/>
      <c r="H2" s="135"/>
      <c r="I2" s="135"/>
      <c r="J2" s="135"/>
      <c r="K2" s="135"/>
      <c r="L2" s="135"/>
      <c r="M2" s="136"/>
      <c r="N2" s="8"/>
    </row>
    <row r="3" spans="1:14" ht="13.95" customHeight="1" x14ac:dyDescent="0.3">
      <c r="A3" s="4"/>
      <c r="B3" s="9"/>
      <c r="D3" s="12"/>
      <c r="H3" s="13"/>
      <c r="M3" s="11"/>
      <c r="N3" s="8"/>
    </row>
    <row r="4" spans="1:14" ht="13.95" customHeight="1" thickBot="1" x14ac:dyDescent="0.35">
      <c r="A4" s="4"/>
      <c r="B4" s="9"/>
      <c r="D4" s="12"/>
      <c r="M4" s="11"/>
      <c r="N4" s="8"/>
    </row>
    <row r="5" spans="1:14" ht="18" thickBot="1" x14ac:dyDescent="0.35">
      <c r="A5" s="4"/>
      <c r="B5" s="9"/>
      <c r="D5" s="106" t="s">
        <v>21</v>
      </c>
      <c r="E5" s="137"/>
      <c r="F5" s="107"/>
      <c r="I5" s="106" t="s">
        <v>22</v>
      </c>
      <c r="J5" s="137"/>
      <c r="K5" s="107"/>
      <c r="M5" s="11"/>
      <c r="N5" s="8"/>
    </row>
    <row r="6" spans="1:14" x14ac:dyDescent="0.3">
      <c r="A6" s="4"/>
      <c r="B6" s="9"/>
      <c r="D6" s="170" t="s">
        <v>74</v>
      </c>
      <c r="E6" s="171"/>
      <c r="F6" s="172"/>
      <c r="I6" s="108" t="s">
        <v>48</v>
      </c>
      <c r="J6" s="148"/>
      <c r="K6" s="109"/>
      <c r="M6" s="11"/>
      <c r="N6" s="8"/>
    </row>
    <row r="7" spans="1:14" x14ac:dyDescent="0.3">
      <c r="A7" s="4"/>
      <c r="B7" s="9"/>
      <c r="D7" s="110" t="s">
        <v>17</v>
      </c>
      <c r="E7" s="149"/>
      <c r="F7" s="111"/>
      <c r="I7" s="110" t="s">
        <v>20</v>
      </c>
      <c r="J7" s="149"/>
      <c r="K7" s="111"/>
      <c r="L7" s="61"/>
      <c r="M7" s="11"/>
      <c r="N7" s="8"/>
    </row>
    <row r="8" spans="1:14" ht="15" thickBot="1" x14ac:dyDescent="0.35">
      <c r="A8" s="4"/>
      <c r="B8" s="9"/>
      <c r="D8" s="112" t="s">
        <v>18</v>
      </c>
      <c r="E8" s="150"/>
      <c r="F8" s="113"/>
      <c r="I8" s="112" t="s">
        <v>19</v>
      </c>
      <c r="J8" s="150"/>
      <c r="K8" s="113"/>
      <c r="M8" s="11"/>
      <c r="N8" s="8"/>
    </row>
    <row r="9" spans="1:14" x14ac:dyDescent="0.3">
      <c r="A9" s="4"/>
      <c r="B9" s="9"/>
      <c r="D9" s="12"/>
      <c r="F9" s="87"/>
      <c r="G9" s="87"/>
      <c r="H9" s="87"/>
      <c r="M9" s="11"/>
      <c r="N9" s="8"/>
    </row>
    <row r="10" spans="1:14" ht="15" thickBot="1" x14ac:dyDescent="0.35">
      <c r="A10" s="4"/>
      <c r="B10" s="9"/>
      <c r="D10" s="12"/>
      <c r="F10" s="88"/>
      <c r="G10" s="88"/>
      <c r="H10" s="88"/>
      <c r="M10" s="11"/>
      <c r="N10" s="8"/>
    </row>
    <row r="11" spans="1:14" ht="18" thickBot="1" x14ac:dyDescent="0.35">
      <c r="A11" s="4"/>
      <c r="B11" s="9"/>
      <c r="C11" s="103" t="s">
        <v>4</v>
      </c>
      <c r="D11" s="18" t="s">
        <v>5</v>
      </c>
      <c r="E11" s="104" t="s">
        <v>6</v>
      </c>
      <c r="F11" s="101" t="s">
        <v>7</v>
      </c>
      <c r="G11" s="114" t="s">
        <v>8</v>
      </c>
      <c r="H11" s="115"/>
      <c r="I11" s="114" t="s">
        <v>9</v>
      </c>
      <c r="J11" s="115"/>
      <c r="K11" s="102" t="s">
        <v>7</v>
      </c>
      <c r="L11" s="105" t="s">
        <v>10</v>
      </c>
      <c r="M11" s="11"/>
      <c r="N11" s="8"/>
    </row>
    <row r="12" spans="1:14" x14ac:dyDescent="0.3">
      <c r="A12" s="4"/>
      <c r="B12" s="9"/>
      <c r="C12" s="23">
        <v>43798</v>
      </c>
      <c r="D12" s="24">
        <v>0.58333333333333337</v>
      </c>
      <c r="E12" s="164">
        <v>1</v>
      </c>
      <c r="F12" s="26"/>
      <c r="G12" s="120" t="str">
        <f>D7</f>
        <v>Cascade Premier G03 Navy</v>
      </c>
      <c r="H12" s="120"/>
      <c r="I12" s="169" t="str">
        <f>I8</f>
        <v>MRFC G03 White Grant</v>
      </c>
      <c r="J12" s="169"/>
      <c r="K12" s="65"/>
      <c r="L12" s="28" t="s">
        <v>24</v>
      </c>
      <c r="M12" s="11"/>
      <c r="N12" s="8"/>
    </row>
    <row r="13" spans="1:14" x14ac:dyDescent="0.3">
      <c r="A13" s="4"/>
      <c r="B13" s="9"/>
      <c r="C13" s="42">
        <v>43798</v>
      </c>
      <c r="D13" s="30">
        <v>0.63541666666666663</v>
      </c>
      <c r="E13" s="165">
        <v>2</v>
      </c>
      <c r="F13" s="32"/>
      <c r="G13" s="116" t="str">
        <f>D6</f>
        <v>PacNW G03 Blue</v>
      </c>
      <c r="H13" s="116"/>
      <c r="I13" s="116" t="str">
        <f>I7</f>
        <v>Valor G03 PG</v>
      </c>
      <c r="J13" s="116"/>
      <c r="K13" s="62"/>
      <c r="L13" s="34" t="s">
        <v>24</v>
      </c>
      <c r="M13" s="11"/>
      <c r="N13" s="8"/>
    </row>
    <row r="14" spans="1:14" ht="15" thickBot="1" x14ac:dyDescent="0.35">
      <c r="A14" s="4"/>
      <c r="B14" s="9"/>
      <c r="C14" s="35">
        <v>43798</v>
      </c>
      <c r="D14" s="167">
        <v>0.6875</v>
      </c>
      <c r="E14" s="168">
        <v>4</v>
      </c>
      <c r="F14" s="38"/>
      <c r="G14" s="119" t="str">
        <f>D8</f>
        <v>Whatcom FC Rangers 2003 Blue</v>
      </c>
      <c r="H14" s="119"/>
      <c r="I14" s="119" t="str">
        <f>I6</f>
        <v>Crossfire Select G03 Oka</v>
      </c>
      <c r="J14" s="119"/>
      <c r="K14" s="63"/>
      <c r="L14" s="40" t="s">
        <v>24</v>
      </c>
      <c r="M14" s="11"/>
      <c r="N14" s="8"/>
    </row>
    <row r="15" spans="1:14" ht="6" customHeight="1" thickBot="1" x14ac:dyDescent="0.35">
      <c r="A15" s="4"/>
      <c r="B15" s="9"/>
      <c r="C15" s="53"/>
      <c r="D15" s="54"/>
      <c r="F15" s="41"/>
      <c r="G15" s="16"/>
      <c r="H15" s="16"/>
      <c r="I15" s="16"/>
      <c r="J15" s="16"/>
      <c r="K15" s="64"/>
      <c r="L15" s="12"/>
      <c r="M15" s="11"/>
      <c r="N15" s="8"/>
    </row>
    <row r="16" spans="1:14" x14ac:dyDescent="0.3">
      <c r="A16" s="4"/>
      <c r="B16" s="9"/>
      <c r="C16" s="23">
        <v>43799</v>
      </c>
      <c r="D16" s="24">
        <v>0.375</v>
      </c>
      <c r="E16" s="25">
        <v>1</v>
      </c>
      <c r="F16" s="26"/>
      <c r="G16" s="120" t="str">
        <f>D6</f>
        <v>PacNW G03 Blue</v>
      </c>
      <c r="H16" s="120"/>
      <c r="I16" s="120" t="str">
        <f>D7</f>
        <v>Cascade Premier G03 Navy</v>
      </c>
      <c r="J16" s="120"/>
      <c r="K16" s="65"/>
      <c r="L16" s="28" t="s">
        <v>11</v>
      </c>
      <c r="M16" s="11"/>
      <c r="N16" s="8"/>
    </row>
    <row r="17" spans="1:14" x14ac:dyDescent="0.3">
      <c r="A17" s="4"/>
      <c r="B17" s="9"/>
      <c r="C17" s="42">
        <v>43799</v>
      </c>
      <c r="D17" s="166">
        <v>0.375</v>
      </c>
      <c r="E17" s="165">
        <v>4</v>
      </c>
      <c r="F17" s="32"/>
      <c r="G17" s="116" t="str">
        <f>D8</f>
        <v>Whatcom FC Rangers 2003 Blue</v>
      </c>
      <c r="H17" s="116"/>
      <c r="I17" s="116" t="str">
        <f>I8</f>
        <v>MRFC G03 White Grant</v>
      </c>
      <c r="J17" s="116"/>
      <c r="K17" s="62"/>
      <c r="L17" s="34" t="s">
        <v>24</v>
      </c>
      <c r="M17" s="11"/>
      <c r="N17" s="8"/>
    </row>
    <row r="18" spans="1:14" x14ac:dyDescent="0.3">
      <c r="A18" s="4"/>
      <c r="B18" s="9"/>
      <c r="C18" s="42">
        <v>43799</v>
      </c>
      <c r="D18" s="30">
        <v>0.47916666666666669</v>
      </c>
      <c r="E18" s="31">
        <v>2</v>
      </c>
      <c r="F18" s="32"/>
      <c r="G18" s="116" t="str">
        <f>I7</f>
        <v>Valor G03 PG</v>
      </c>
      <c r="H18" s="116"/>
      <c r="I18" s="116" t="str">
        <f>I6</f>
        <v>Crossfire Select G03 Oka</v>
      </c>
      <c r="J18" s="116"/>
      <c r="K18" s="62"/>
      <c r="L18" s="34" t="s">
        <v>25</v>
      </c>
      <c r="M18" s="11"/>
      <c r="N18" s="8"/>
    </row>
    <row r="19" spans="1:14" x14ac:dyDescent="0.3">
      <c r="A19" s="4"/>
      <c r="B19" s="9"/>
      <c r="C19" s="42">
        <v>43799</v>
      </c>
      <c r="D19" s="30">
        <v>0.58333333333333337</v>
      </c>
      <c r="E19" s="31">
        <v>2</v>
      </c>
      <c r="F19" s="32"/>
      <c r="G19" s="116" t="str">
        <f>D7</f>
        <v>Cascade Premier G03 Navy</v>
      </c>
      <c r="H19" s="116"/>
      <c r="I19" s="116" t="str">
        <f>D8</f>
        <v>Whatcom FC Rangers 2003 Blue</v>
      </c>
      <c r="J19" s="116"/>
      <c r="K19" s="33"/>
      <c r="L19" s="34" t="s">
        <v>11</v>
      </c>
      <c r="M19" s="11"/>
      <c r="N19" s="8"/>
    </row>
    <row r="20" spans="1:14" x14ac:dyDescent="0.3">
      <c r="A20" s="4"/>
      <c r="B20" s="9"/>
      <c r="C20" s="42">
        <v>43799</v>
      </c>
      <c r="D20" s="30">
        <v>0.6875</v>
      </c>
      <c r="E20" s="31">
        <v>3</v>
      </c>
      <c r="F20" s="32"/>
      <c r="G20" s="116" t="str">
        <f>I6</f>
        <v>Crossfire Select G03 Oka</v>
      </c>
      <c r="H20" s="116"/>
      <c r="I20" s="116" t="str">
        <f>D6</f>
        <v>PacNW G03 Blue</v>
      </c>
      <c r="J20" s="116"/>
      <c r="K20" s="33"/>
      <c r="L20" s="34" t="s">
        <v>24</v>
      </c>
      <c r="M20" s="11"/>
      <c r="N20" s="8"/>
    </row>
    <row r="21" spans="1:14" ht="15" thickBot="1" x14ac:dyDescent="0.35">
      <c r="A21" s="4"/>
      <c r="B21" s="9"/>
      <c r="C21" s="35">
        <v>43799</v>
      </c>
      <c r="D21" s="167">
        <v>0.6875</v>
      </c>
      <c r="E21" s="168">
        <v>11</v>
      </c>
      <c r="F21" s="38"/>
      <c r="G21" s="119" t="str">
        <f>I8</f>
        <v>MRFC G03 White Grant</v>
      </c>
      <c r="H21" s="119"/>
      <c r="I21" s="119" t="str">
        <f>I7</f>
        <v>Valor G03 PG</v>
      </c>
      <c r="J21" s="119"/>
      <c r="K21" s="63"/>
      <c r="L21" s="40" t="s">
        <v>25</v>
      </c>
      <c r="M21" s="11"/>
      <c r="N21" s="8"/>
    </row>
    <row r="22" spans="1:14" ht="6" customHeight="1" thickBot="1" x14ac:dyDescent="0.35">
      <c r="A22" s="4"/>
      <c r="B22" s="9"/>
      <c r="M22" s="11"/>
      <c r="N22" s="8"/>
    </row>
    <row r="23" spans="1:14" x14ac:dyDescent="0.3">
      <c r="A23" s="4"/>
      <c r="B23" s="9"/>
      <c r="C23" s="23">
        <v>43800</v>
      </c>
      <c r="D23" s="24">
        <v>0.36458333333333331</v>
      </c>
      <c r="E23" s="25">
        <v>2</v>
      </c>
      <c r="F23" s="26"/>
      <c r="G23" s="120" t="str">
        <f>I6</f>
        <v>Crossfire Select G03 Oka</v>
      </c>
      <c r="H23" s="120"/>
      <c r="I23" s="120" t="str">
        <f>I8</f>
        <v>MRFC G03 White Grant</v>
      </c>
      <c r="J23" s="120"/>
      <c r="K23" s="27"/>
      <c r="L23" s="28" t="s">
        <v>25</v>
      </c>
      <c r="M23" s="11"/>
      <c r="N23" s="8"/>
    </row>
    <row r="24" spans="1:14" x14ac:dyDescent="0.3">
      <c r="A24" s="4"/>
      <c r="B24" s="9"/>
      <c r="C24" s="42">
        <v>43800</v>
      </c>
      <c r="D24" s="30">
        <v>0.52083333333333337</v>
      </c>
      <c r="E24" s="31">
        <v>3</v>
      </c>
      <c r="F24" s="32"/>
      <c r="G24" s="116" t="str">
        <f>D6</f>
        <v>PacNW G03 Blue</v>
      </c>
      <c r="H24" s="116"/>
      <c r="I24" s="116" t="str">
        <f>D8</f>
        <v>Whatcom FC Rangers 2003 Blue</v>
      </c>
      <c r="J24" s="116"/>
      <c r="K24" s="62"/>
      <c r="L24" s="34" t="s">
        <v>11</v>
      </c>
      <c r="M24" s="11"/>
      <c r="N24" s="8"/>
    </row>
    <row r="25" spans="1:14" ht="15" thickBot="1" x14ac:dyDescent="0.35">
      <c r="A25" s="4"/>
      <c r="B25" s="9"/>
      <c r="C25" s="35">
        <v>43800</v>
      </c>
      <c r="D25" s="36">
        <v>0.57291666666666663</v>
      </c>
      <c r="E25" s="37">
        <v>1</v>
      </c>
      <c r="F25" s="38"/>
      <c r="G25" s="119" t="str">
        <f>D7</f>
        <v>Cascade Premier G03 Navy</v>
      </c>
      <c r="H25" s="119"/>
      <c r="I25" s="119" t="str">
        <f>I7</f>
        <v>Valor G03 PG</v>
      </c>
      <c r="J25" s="119"/>
      <c r="K25" s="63"/>
      <c r="L25" s="40" t="s">
        <v>24</v>
      </c>
      <c r="M25" s="11"/>
      <c r="N25" s="8"/>
    </row>
    <row r="26" spans="1:14" x14ac:dyDescent="0.3">
      <c r="A26" s="4"/>
      <c r="B26" s="9"/>
      <c r="M26" s="11"/>
      <c r="N26" s="8"/>
    </row>
    <row r="27" spans="1:14" ht="15" thickBot="1" x14ac:dyDescent="0.35">
      <c r="A27" s="4"/>
      <c r="B27" s="9"/>
      <c r="C27" s="53"/>
      <c r="D27" s="54"/>
      <c r="M27" s="11"/>
      <c r="N27" s="8"/>
    </row>
    <row r="28" spans="1:14" ht="18" thickBot="1" x14ac:dyDescent="0.35">
      <c r="A28" s="4"/>
      <c r="B28" s="9"/>
      <c r="D28" s="129" t="s">
        <v>3</v>
      </c>
      <c r="E28" s="130"/>
      <c r="F28" s="43" t="s">
        <v>12</v>
      </c>
      <c r="G28" s="44" t="s">
        <v>13</v>
      </c>
      <c r="H28" s="45" t="s">
        <v>14</v>
      </c>
      <c r="I28" s="46" t="s">
        <v>15</v>
      </c>
      <c r="J28" s="131" t="s">
        <v>16</v>
      </c>
      <c r="K28" s="132"/>
      <c r="M28" s="11"/>
      <c r="N28" s="8"/>
    </row>
    <row r="29" spans="1:14" x14ac:dyDescent="0.3">
      <c r="A29" s="4"/>
      <c r="B29" s="9"/>
      <c r="D29" s="140" t="str">
        <f>D6</f>
        <v>PacNW G03 Blue</v>
      </c>
      <c r="E29" s="141"/>
      <c r="F29" s="66"/>
      <c r="G29" s="66"/>
      <c r="H29" s="66"/>
      <c r="I29" s="67"/>
      <c r="J29" s="142"/>
      <c r="K29" s="143"/>
      <c r="M29" s="11"/>
      <c r="N29" s="8"/>
    </row>
    <row r="30" spans="1:14" x14ac:dyDescent="0.3">
      <c r="A30" s="4"/>
      <c r="B30" s="9"/>
      <c r="D30" s="110" t="str">
        <f>D7</f>
        <v>Cascade Premier G03 Navy</v>
      </c>
      <c r="E30" s="111"/>
      <c r="F30" s="68"/>
      <c r="G30" s="68"/>
      <c r="H30" s="68"/>
      <c r="I30" s="69"/>
      <c r="J30" s="144"/>
      <c r="K30" s="145"/>
      <c r="M30" s="11"/>
      <c r="N30" s="8"/>
    </row>
    <row r="31" spans="1:14" ht="15" thickBot="1" x14ac:dyDescent="0.35">
      <c r="A31" s="4"/>
      <c r="B31" s="9"/>
      <c r="C31" s="53"/>
      <c r="D31" s="112" t="str">
        <f>D8</f>
        <v>Whatcom FC Rangers 2003 Blue</v>
      </c>
      <c r="E31" s="113"/>
      <c r="F31" s="70"/>
      <c r="G31" s="70"/>
      <c r="H31" s="70"/>
      <c r="I31" s="71"/>
      <c r="J31" s="146"/>
      <c r="K31" s="147"/>
      <c r="M31" s="11"/>
      <c r="N31" s="8"/>
    </row>
    <row r="32" spans="1:14" ht="9.75" customHeight="1" thickBot="1" x14ac:dyDescent="0.35">
      <c r="A32" s="4"/>
      <c r="B32" s="9"/>
      <c r="C32" s="53"/>
      <c r="D32" s="54"/>
      <c r="M32" s="11"/>
      <c r="N32" s="8"/>
    </row>
    <row r="33" spans="1:14" ht="18" thickBot="1" x14ac:dyDescent="0.35">
      <c r="A33" s="4"/>
      <c r="B33" s="9"/>
      <c r="D33" s="129" t="s">
        <v>26</v>
      </c>
      <c r="E33" s="130"/>
      <c r="F33" s="43" t="s">
        <v>12</v>
      </c>
      <c r="G33" s="44" t="s">
        <v>13</v>
      </c>
      <c r="H33" s="45" t="s">
        <v>14</v>
      </c>
      <c r="I33" s="46" t="s">
        <v>15</v>
      </c>
      <c r="J33" s="131" t="s">
        <v>16</v>
      </c>
      <c r="K33" s="132"/>
      <c r="M33" s="11"/>
      <c r="N33" s="8"/>
    </row>
    <row r="34" spans="1:14" x14ac:dyDescent="0.3">
      <c r="A34" s="4"/>
      <c r="B34" s="9"/>
      <c r="D34" s="140" t="str">
        <f>I6</f>
        <v>Crossfire Select G03 Oka</v>
      </c>
      <c r="E34" s="141"/>
      <c r="F34" s="66"/>
      <c r="G34" s="66"/>
      <c r="H34" s="66"/>
      <c r="I34" s="67"/>
      <c r="J34" s="142"/>
      <c r="K34" s="143"/>
      <c r="M34" s="11"/>
      <c r="N34" s="8"/>
    </row>
    <row r="35" spans="1:14" x14ac:dyDescent="0.3">
      <c r="A35" s="4"/>
      <c r="B35" s="9"/>
      <c r="D35" s="110" t="str">
        <f>I7</f>
        <v>Valor G03 PG</v>
      </c>
      <c r="E35" s="111"/>
      <c r="F35" s="68"/>
      <c r="G35" s="68"/>
      <c r="H35" s="68"/>
      <c r="I35" s="69"/>
      <c r="J35" s="144"/>
      <c r="K35" s="145"/>
      <c r="M35" s="11"/>
      <c r="N35" s="8"/>
    </row>
    <row r="36" spans="1:14" ht="15" thickBot="1" x14ac:dyDescent="0.35">
      <c r="A36" s="4"/>
      <c r="B36" s="9"/>
      <c r="D36" s="112" t="str">
        <f>I8</f>
        <v>MRFC G03 White Grant</v>
      </c>
      <c r="E36" s="113"/>
      <c r="F36" s="70"/>
      <c r="G36" s="70"/>
      <c r="H36" s="70"/>
      <c r="I36" s="71"/>
      <c r="J36" s="146"/>
      <c r="K36" s="147"/>
      <c r="M36" s="11"/>
      <c r="N36" s="8"/>
    </row>
    <row r="37" spans="1:14" x14ac:dyDescent="0.3">
      <c r="A37" s="4"/>
      <c r="B37" s="9"/>
      <c r="M37" s="11"/>
      <c r="N37" s="8"/>
    </row>
    <row r="38" spans="1:14" x14ac:dyDescent="0.3">
      <c r="A38" s="4"/>
      <c r="B38" s="9"/>
      <c r="M38" s="11"/>
      <c r="N38" s="8"/>
    </row>
    <row r="39" spans="1:14" x14ac:dyDescent="0.3">
      <c r="A39" s="4"/>
      <c r="B39" s="9"/>
      <c r="M39" s="11"/>
      <c r="N39" s="8"/>
    </row>
    <row r="40" spans="1:14" x14ac:dyDescent="0.3">
      <c r="A40" s="4"/>
      <c r="B40" s="9"/>
      <c r="M40" s="11"/>
      <c r="N40" s="8"/>
    </row>
    <row r="41" spans="1:14" x14ac:dyDescent="0.3">
      <c r="A41" s="4"/>
      <c r="B41" s="9"/>
      <c r="M41" s="11"/>
      <c r="N41" s="8"/>
    </row>
    <row r="42" spans="1:14" x14ac:dyDescent="0.3">
      <c r="A42" s="4"/>
      <c r="B42" s="9"/>
      <c r="M42" s="11"/>
      <c r="N42" s="8"/>
    </row>
    <row r="43" spans="1:14" x14ac:dyDescent="0.3">
      <c r="A43" s="4"/>
      <c r="B43" s="9"/>
      <c r="M43" s="11"/>
      <c r="N43" s="8"/>
    </row>
    <row r="44" spans="1:14" x14ac:dyDescent="0.3">
      <c r="A44" s="4"/>
      <c r="B44" s="9"/>
      <c r="M44" s="11"/>
      <c r="N44" s="8"/>
    </row>
    <row r="45" spans="1:14" x14ac:dyDescent="0.3">
      <c r="A45" s="4"/>
      <c r="B45" s="9"/>
      <c r="M45" s="11"/>
      <c r="N45" s="8"/>
    </row>
    <row r="46" spans="1:14" x14ac:dyDescent="0.3">
      <c r="A46" s="4"/>
      <c r="B46" s="9"/>
      <c r="M46" s="11"/>
      <c r="N46" s="8"/>
    </row>
    <row r="47" spans="1:14" x14ac:dyDescent="0.3">
      <c r="A47" s="4"/>
      <c r="B47" s="9"/>
      <c r="M47" s="11"/>
      <c r="N47" s="8"/>
    </row>
    <row r="48" spans="1:14" x14ac:dyDescent="0.3">
      <c r="A48" s="4"/>
      <c r="B48" s="9"/>
      <c r="M48" s="11"/>
      <c r="N48" s="8"/>
    </row>
    <row r="49" spans="1:14" x14ac:dyDescent="0.3">
      <c r="A49" s="4"/>
      <c r="B49" s="9"/>
      <c r="M49" s="11"/>
      <c r="N49" s="8"/>
    </row>
    <row r="50" spans="1:14" x14ac:dyDescent="0.3">
      <c r="A50" s="4"/>
      <c r="B50" s="9"/>
      <c r="M50" s="11"/>
      <c r="N50" s="8"/>
    </row>
    <row r="51" spans="1:14" x14ac:dyDescent="0.3">
      <c r="A51" s="4"/>
      <c r="B51" s="9"/>
      <c r="M51" s="11"/>
      <c r="N51" s="8"/>
    </row>
    <row r="52" spans="1:14" x14ac:dyDescent="0.3">
      <c r="A52" s="4"/>
      <c r="B52" s="9"/>
      <c r="M52" s="11"/>
      <c r="N52" s="8"/>
    </row>
    <row r="53" spans="1:14" x14ac:dyDescent="0.3">
      <c r="A53" s="4"/>
      <c r="B53" s="9"/>
      <c r="M53" s="11"/>
      <c r="N53" s="8"/>
    </row>
    <row r="54" spans="1:14" x14ac:dyDescent="0.3">
      <c r="A54" s="4"/>
      <c r="B54" s="9"/>
      <c r="M54" s="11"/>
      <c r="N54" s="8"/>
    </row>
    <row r="55" spans="1:14" x14ac:dyDescent="0.3">
      <c r="A55" s="4"/>
      <c r="B55" s="9"/>
      <c r="M55" s="11"/>
      <c r="N55" s="8"/>
    </row>
    <row r="56" spans="1:14" x14ac:dyDescent="0.3">
      <c r="A56" s="4"/>
      <c r="B56" s="9"/>
      <c r="M56" s="11"/>
      <c r="N56" s="8"/>
    </row>
    <row r="57" spans="1:14" x14ac:dyDescent="0.3">
      <c r="A57" s="4"/>
      <c r="B57" s="9"/>
      <c r="M57" s="11"/>
      <c r="N57" s="8"/>
    </row>
    <row r="58" spans="1:14" x14ac:dyDescent="0.3">
      <c r="A58" s="4"/>
      <c r="B58" s="9"/>
      <c r="M58" s="11"/>
      <c r="N58" s="8"/>
    </row>
    <row r="59" spans="1:14" x14ac:dyDescent="0.3">
      <c r="A59" s="4"/>
      <c r="B59" s="9"/>
      <c r="M59" s="11"/>
      <c r="N59" s="8"/>
    </row>
    <row r="60" spans="1:14" x14ac:dyDescent="0.3">
      <c r="A60" s="4"/>
      <c r="B60" s="9"/>
      <c r="M60" s="11"/>
      <c r="N60" s="8"/>
    </row>
    <row r="61" spans="1:14" x14ac:dyDescent="0.3">
      <c r="A61" s="4"/>
      <c r="B61" s="9"/>
      <c r="M61" s="11"/>
      <c r="N61" s="8"/>
    </row>
    <row r="62" spans="1:14" x14ac:dyDescent="0.3">
      <c r="A62" s="4"/>
      <c r="B62" s="9"/>
      <c r="M62" s="11"/>
      <c r="N62" s="8"/>
    </row>
    <row r="63" spans="1:14" x14ac:dyDescent="0.3">
      <c r="A63" s="4"/>
      <c r="B63" s="9"/>
      <c r="M63" s="11"/>
      <c r="N63" s="8"/>
    </row>
    <row r="64" spans="1:14" x14ac:dyDescent="0.3">
      <c r="A64" s="4"/>
      <c r="B64" s="9"/>
      <c r="M64" s="11"/>
      <c r="N64" s="8"/>
    </row>
    <row r="65" spans="1:14" x14ac:dyDescent="0.3">
      <c r="A65" s="4"/>
      <c r="B65" s="9"/>
      <c r="M65" s="11"/>
      <c r="N65" s="8"/>
    </row>
    <row r="66" spans="1:14" x14ac:dyDescent="0.3">
      <c r="A66" s="4"/>
      <c r="B66" s="9"/>
      <c r="M66" s="11"/>
      <c r="N66" s="8"/>
    </row>
    <row r="67" spans="1:14" x14ac:dyDescent="0.3">
      <c r="A67" s="4"/>
      <c r="B67" s="9"/>
      <c r="M67" s="11"/>
      <c r="N67" s="8"/>
    </row>
    <row r="68" spans="1:14" x14ac:dyDescent="0.3">
      <c r="A68" s="4"/>
      <c r="B68" s="9"/>
      <c r="M68" s="11"/>
      <c r="N68" s="8"/>
    </row>
    <row r="69" spans="1:14" ht="15" thickBot="1" x14ac:dyDescent="0.35">
      <c r="A69" s="4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8"/>
    </row>
    <row r="70" spans="1:14" ht="28.95" customHeight="1" thickBot="1" x14ac:dyDescent="0.3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</sheetData>
  <mergeCells count="51">
    <mergeCell ref="D36:E36"/>
    <mergeCell ref="J36:K36"/>
    <mergeCell ref="D33:E33"/>
    <mergeCell ref="J33:K33"/>
    <mergeCell ref="D34:E34"/>
    <mergeCell ref="J34:K34"/>
    <mergeCell ref="D35:E35"/>
    <mergeCell ref="J35:K35"/>
    <mergeCell ref="D29:E29"/>
    <mergeCell ref="J29:K29"/>
    <mergeCell ref="D30:E30"/>
    <mergeCell ref="J30:K30"/>
    <mergeCell ref="D31:E31"/>
    <mergeCell ref="J31:K31"/>
    <mergeCell ref="G19:H19"/>
    <mergeCell ref="I19:J19"/>
    <mergeCell ref="G21:H21"/>
    <mergeCell ref="I21:J21"/>
    <mergeCell ref="D28:E28"/>
    <mergeCell ref="J28:K28"/>
    <mergeCell ref="G24:H24"/>
    <mergeCell ref="I24:J24"/>
    <mergeCell ref="G25:H25"/>
    <mergeCell ref="I25:J25"/>
    <mergeCell ref="G20:H20"/>
    <mergeCell ref="I20:J20"/>
    <mergeCell ref="G18:H18"/>
    <mergeCell ref="I18:J18"/>
    <mergeCell ref="G16:H16"/>
    <mergeCell ref="I16:J16"/>
    <mergeCell ref="G23:H23"/>
    <mergeCell ref="I23:J23"/>
    <mergeCell ref="G14:H14"/>
    <mergeCell ref="I14:J14"/>
    <mergeCell ref="G13:H13"/>
    <mergeCell ref="I13:J13"/>
    <mergeCell ref="G17:H17"/>
    <mergeCell ref="I17:J17"/>
    <mergeCell ref="D8:F8"/>
    <mergeCell ref="I8:K8"/>
    <mergeCell ref="G11:H11"/>
    <mergeCell ref="I11:J11"/>
    <mergeCell ref="G12:H12"/>
    <mergeCell ref="I12:J12"/>
    <mergeCell ref="F2:M2"/>
    <mergeCell ref="D5:F5"/>
    <mergeCell ref="I5:K5"/>
    <mergeCell ref="D6:F6"/>
    <mergeCell ref="I6:K6"/>
    <mergeCell ref="D7:F7"/>
    <mergeCell ref="I7:K7"/>
  </mergeCells>
  <printOptions horizontalCentered="1" verticalCentered="1"/>
  <pageMargins left="0.5" right="0.5" top="0.5" bottom="0.5" header="0" footer="0"/>
  <pageSetup paperSize="3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70"/>
  <sheetViews>
    <sheetView showGridLines="0" zoomScaleNormal="100" workbookViewId="0">
      <selection activeCell="D7" sqref="D7:F7"/>
    </sheetView>
  </sheetViews>
  <sheetFormatPr defaultColWidth="8.6640625" defaultRowHeight="14.4" x14ac:dyDescent="0.3"/>
  <cols>
    <col min="1" max="2" width="4.6640625" customWidth="1"/>
    <col min="3" max="6" width="9.77734375" style="10" customWidth="1"/>
    <col min="7" max="12" width="10" style="10" customWidth="1"/>
    <col min="13" max="14" width="4.6640625" customWidth="1"/>
  </cols>
  <sheetData>
    <row r="1" spans="1:14" ht="28.9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x14ac:dyDescent="0.3">
      <c r="A2" s="4"/>
      <c r="B2" s="5"/>
      <c r="C2" s="6"/>
      <c r="D2" s="7"/>
      <c r="E2" s="7"/>
      <c r="F2" s="135" t="s">
        <v>71</v>
      </c>
      <c r="G2" s="135"/>
      <c r="H2" s="135"/>
      <c r="I2" s="135"/>
      <c r="J2" s="135"/>
      <c r="K2" s="135"/>
      <c r="L2" s="135"/>
      <c r="M2" s="136"/>
      <c r="N2" s="8"/>
    </row>
    <row r="3" spans="1:14" ht="13.95" customHeight="1" x14ac:dyDescent="0.3">
      <c r="A3" s="4"/>
      <c r="B3" s="9"/>
      <c r="D3" s="12"/>
      <c r="H3" s="13"/>
      <c r="M3" s="11"/>
      <c r="N3" s="8"/>
    </row>
    <row r="4" spans="1:14" ht="13.95" customHeight="1" thickBot="1" x14ac:dyDescent="0.35">
      <c r="A4" s="4"/>
      <c r="B4" s="9"/>
      <c r="D4" s="12"/>
      <c r="M4" s="11"/>
      <c r="N4" s="8"/>
    </row>
    <row r="5" spans="1:14" ht="18.45" customHeight="1" thickBot="1" x14ac:dyDescent="0.35">
      <c r="A5" s="4"/>
      <c r="B5" s="9"/>
      <c r="D5" s="151" t="s">
        <v>27</v>
      </c>
      <c r="E5" s="152"/>
      <c r="F5" s="153"/>
      <c r="I5" s="151" t="s">
        <v>28</v>
      </c>
      <c r="J5" s="152"/>
      <c r="K5" s="153"/>
      <c r="M5" s="11"/>
      <c r="N5" s="8"/>
    </row>
    <row r="6" spans="1:14" ht="13.95" customHeight="1" x14ac:dyDescent="0.3">
      <c r="A6" s="4"/>
      <c r="B6" s="9"/>
      <c r="D6" s="108" t="s">
        <v>50</v>
      </c>
      <c r="E6" s="148"/>
      <c r="F6" s="109"/>
      <c r="I6" s="108" t="s">
        <v>56</v>
      </c>
      <c r="J6" s="148"/>
      <c r="K6" s="109"/>
      <c r="M6" s="11"/>
      <c r="N6" s="8"/>
    </row>
    <row r="7" spans="1:14" ht="13.95" customHeight="1" x14ac:dyDescent="0.3">
      <c r="A7" s="4"/>
      <c r="B7" s="9"/>
      <c r="D7" s="110" t="s">
        <v>51</v>
      </c>
      <c r="E7" s="149"/>
      <c r="F7" s="111"/>
      <c r="I7" s="110" t="s">
        <v>55</v>
      </c>
      <c r="J7" s="149"/>
      <c r="K7" s="111"/>
      <c r="L7" s="72"/>
      <c r="M7" s="11"/>
      <c r="N7" s="8"/>
    </row>
    <row r="8" spans="1:14" ht="13.95" customHeight="1" x14ac:dyDescent="0.3">
      <c r="A8" s="4"/>
      <c r="B8" s="9"/>
      <c r="D8" s="110" t="s">
        <v>52</v>
      </c>
      <c r="E8" s="149"/>
      <c r="F8" s="111"/>
      <c r="I8" s="110" t="s">
        <v>54</v>
      </c>
      <c r="J8" s="149"/>
      <c r="K8" s="111"/>
      <c r="L8" s="61"/>
      <c r="M8" s="11"/>
      <c r="N8" s="8"/>
    </row>
    <row r="9" spans="1:14" ht="13.95" customHeight="1" thickBot="1" x14ac:dyDescent="0.35">
      <c r="A9" s="4"/>
      <c r="B9" s="9"/>
      <c r="D9" s="112" t="s">
        <v>53</v>
      </c>
      <c r="E9" s="150"/>
      <c r="F9" s="113"/>
      <c r="I9" s="112" t="s">
        <v>64</v>
      </c>
      <c r="J9" s="150"/>
      <c r="K9" s="113"/>
      <c r="M9" s="11"/>
      <c r="N9" s="8"/>
    </row>
    <row r="10" spans="1:14" ht="13.95" customHeight="1" x14ac:dyDescent="0.3">
      <c r="A10" s="4"/>
      <c r="B10" s="9"/>
      <c r="D10" s="12"/>
      <c r="M10" s="11"/>
      <c r="N10" s="8"/>
    </row>
    <row r="11" spans="1:14" ht="15" thickBot="1" x14ac:dyDescent="0.35">
      <c r="A11" s="4"/>
      <c r="B11" s="9"/>
      <c r="D11" s="12"/>
      <c r="M11" s="11"/>
      <c r="N11" s="8"/>
    </row>
    <row r="12" spans="1:14" ht="18" thickBot="1" x14ac:dyDescent="0.35">
      <c r="A12" s="4"/>
      <c r="B12" s="9"/>
      <c r="C12" s="17" t="s">
        <v>4</v>
      </c>
      <c r="D12" s="18" t="s">
        <v>5</v>
      </c>
      <c r="E12" s="19" t="s">
        <v>6</v>
      </c>
      <c r="F12" s="20" t="s">
        <v>7</v>
      </c>
      <c r="G12" s="114" t="s">
        <v>8</v>
      </c>
      <c r="H12" s="115"/>
      <c r="I12" s="114" t="s">
        <v>9</v>
      </c>
      <c r="J12" s="115"/>
      <c r="K12" s="21" t="s">
        <v>7</v>
      </c>
      <c r="L12" s="22" t="s">
        <v>10</v>
      </c>
      <c r="M12" s="11"/>
      <c r="N12" s="8"/>
    </row>
    <row r="13" spans="1:14" x14ac:dyDescent="0.3">
      <c r="A13" s="4"/>
      <c r="B13" s="9"/>
      <c r="C13" s="23">
        <v>43798</v>
      </c>
      <c r="D13" s="24">
        <v>0.58333333333333337</v>
      </c>
      <c r="E13" s="25">
        <v>2</v>
      </c>
      <c r="F13" s="26"/>
      <c r="G13" s="154" t="str">
        <f>I9</f>
        <v>Sound FC G02 A</v>
      </c>
      <c r="H13" s="155"/>
      <c r="I13" s="154" t="str">
        <f>I7</f>
        <v>NSC Velocity G02 Green</v>
      </c>
      <c r="J13" s="155"/>
      <c r="K13" s="65"/>
      <c r="L13" s="95" t="s">
        <v>30</v>
      </c>
      <c r="M13" s="11"/>
      <c r="N13" s="8"/>
    </row>
    <row r="14" spans="1:14" x14ac:dyDescent="0.3">
      <c r="A14" s="4"/>
      <c r="B14" s="9"/>
      <c r="C14" s="42">
        <v>43798</v>
      </c>
      <c r="D14" s="30">
        <v>0.6875</v>
      </c>
      <c r="E14" s="31">
        <v>1</v>
      </c>
      <c r="F14" s="32"/>
      <c r="G14" s="116" t="str">
        <f>D6</f>
        <v>Fuerza FC G2002/03</v>
      </c>
      <c r="H14" s="116"/>
      <c r="I14" s="116" t="str">
        <f>D7</f>
        <v>HSC Bayern Red</v>
      </c>
      <c r="J14" s="116"/>
      <c r="K14" s="62"/>
      <c r="L14" s="34" t="s">
        <v>29</v>
      </c>
      <c r="M14" s="11"/>
      <c r="N14" s="8"/>
    </row>
    <row r="15" spans="1:14" x14ac:dyDescent="0.3">
      <c r="A15" s="4"/>
      <c r="B15" s="9"/>
      <c r="C15" s="42">
        <v>43798</v>
      </c>
      <c r="D15" s="30">
        <v>0.73958333333333337</v>
      </c>
      <c r="E15" s="31">
        <v>1</v>
      </c>
      <c r="F15" s="32"/>
      <c r="G15" s="116" t="str">
        <f>D8</f>
        <v>Bainbridge Island FC G01 Blue</v>
      </c>
      <c r="H15" s="116"/>
      <c r="I15" s="116" t="str">
        <f>D9</f>
        <v>PMSC Pumas</v>
      </c>
      <c r="J15" s="116"/>
      <c r="K15" s="62"/>
      <c r="L15" s="34" t="s">
        <v>29</v>
      </c>
      <c r="M15" s="11"/>
      <c r="N15" s="8"/>
    </row>
    <row r="16" spans="1:14" ht="15" thickBot="1" x14ac:dyDescent="0.35">
      <c r="A16" s="4"/>
      <c r="B16" s="9"/>
      <c r="C16" s="35">
        <v>43798</v>
      </c>
      <c r="D16" s="36">
        <v>0.79166666666666663</v>
      </c>
      <c r="E16" s="37">
        <v>1</v>
      </c>
      <c r="F16" s="38"/>
      <c r="G16" s="119" t="str">
        <f>I8</f>
        <v>Whatcom FC Rangers 2001 Blue</v>
      </c>
      <c r="H16" s="119"/>
      <c r="I16" s="119" t="str">
        <f>I6</f>
        <v>WFC Kootenay Academy U18G</v>
      </c>
      <c r="J16" s="119"/>
      <c r="K16" s="63"/>
      <c r="L16" s="40" t="s">
        <v>30</v>
      </c>
      <c r="M16" s="11"/>
      <c r="N16" s="8"/>
    </row>
    <row r="17" spans="1:14" ht="6" customHeight="1" thickBot="1" x14ac:dyDescent="0.35">
      <c r="A17" s="4"/>
      <c r="B17" s="9"/>
      <c r="C17" s="53"/>
      <c r="D17" s="54"/>
      <c r="F17" s="41"/>
      <c r="G17" s="16"/>
      <c r="H17" s="16"/>
      <c r="I17" s="16"/>
      <c r="J17" s="16"/>
      <c r="K17" s="64"/>
      <c r="L17" s="12"/>
      <c r="M17" s="11"/>
      <c r="N17" s="8"/>
    </row>
    <row r="18" spans="1:14" x14ac:dyDescent="0.3">
      <c r="A18" s="4"/>
      <c r="B18" s="9"/>
      <c r="C18" s="23">
        <v>43799</v>
      </c>
      <c r="D18" s="24">
        <v>0.375</v>
      </c>
      <c r="E18" s="25">
        <v>3</v>
      </c>
      <c r="F18" s="26"/>
      <c r="G18" s="120" t="str">
        <f>D7</f>
        <v>HSC Bayern Red</v>
      </c>
      <c r="H18" s="120"/>
      <c r="I18" s="120" t="str">
        <f>D9</f>
        <v>PMSC Pumas</v>
      </c>
      <c r="J18" s="120"/>
      <c r="K18" s="65"/>
      <c r="L18" s="28" t="s">
        <v>29</v>
      </c>
      <c r="M18" s="11"/>
      <c r="N18" s="8"/>
    </row>
    <row r="19" spans="1:14" x14ac:dyDescent="0.3">
      <c r="A19" s="4"/>
      <c r="B19" s="9"/>
      <c r="C19" s="42">
        <v>43799</v>
      </c>
      <c r="D19" s="30">
        <v>0.42708333333333331</v>
      </c>
      <c r="E19" s="31">
        <v>4</v>
      </c>
      <c r="F19" s="32"/>
      <c r="G19" s="116" t="str">
        <f>D8</f>
        <v>Bainbridge Island FC G01 Blue</v>
      </c>
      <c r="H19" s="116"/>
      <c r="I19" s="116" t="str">
        <f>D6</f>
        <v>Fuerza FC G2002/03</v>
      </c>
      <c r="J19" s="116"/>
      <c r="K19" s="62"/>
      <c r="L19" s="34" t="s">
        <v>29</v>
      </c>
      <c r="M19" s="11"/>
      <c r="N19" s="8"/>
    </row>
    <row r="20" spans="1:14" x14ac:dyDescent="0.3">
      <c r="A20" s="4"/>
      <c r="B20" s="9"/>
      <c r="C20" s="42">
        <v>43799</v>
      </c>
      <c r="D20" s="30">
        <v>0.53125</v>
      </c>
      <c r="E20" s="31">
        <v>3</v>
      </c>
      <c r="F20" s="32"/>
      <c r="G20" s="116" t="str">
        <f>I8</f>
        <v>Whatcom FC Rangers 2001 Blue</v>
      </c>
      <c r="H20" s="116"/>
      <c r="I20" s="116" t="str">
        <f>I9</f>
        <v>Sound FC G02 A</v>
      </c>
      <c r="J20" s="116"/>
      <c r="K20" s="62"/>
      <c r="L20" s="34" t="s">
        <v>30</v>
      </c>
      <c r="M20" s="11"/>
      <c r="N20" s="8"/>
    </row>
    <row r="21" spans="1:14" ht="15" thickBot="1" x14ac:dyDescent="0.35">
      <c r="A21" s="4"/>
      <c r="B21" s="9"/>
      <c r="C21" s="35">
        <v>43799</v>
      </c>
      <c r="D21" s="36">
        <v>0.53125</v>
      </c>
      <c r="E21" s="37">
        <v>4</v>
      </c>
      <c r="F21" s="38"/>
      <c r="G21" s="119" t="str">
        <f>I7</f>
        <v>NSC Velocity G02 Green</v>
      </c>
      <c r="H21" s="119"/>
      <c r="I21" s="119" t="str">
        <f>I6</f>
        <v>WFC Kootenay Academy U18G</v>
      </c>
      <c r="J21" s="119"/>
      <c r="K21" s="63"/>
      <c r="L21" s="40" t="s">
        <v>30</v>
      </c>
      <c r="M21" s="11"/>
      <c r="N21" s="8"/>
    </row>
    <row r="22" spans="1:14" ht="6" customHeight="1" thickBot="1" x14ac:dyDescent="0.35">
      <c r="A22" s="4"/>
      <c r="B22" s="9"/>
      <c r="F22" s="41"/>
      <c r="K22" s="41"/>
      <c r="M22" s="11"/>
      <c r="N22" s="8"/>
    </row>
    <row r="23" spans="1:14" x14ac:dyDescent="0.3">
      <c r="A23" s="4"/>
      <c r="B23" s="9"/>
      <c r="C23" s="23">
        <v>43799</v>
      </c>
      <c r="D23" s="24">
        <v>0.63541666666666663</v>
      </c>
      <c r="E23" s="25">
        <v>1</v>
      </c>
      <c r="F23" s="26"/>
      <c r="G23" s="120" t="str">
        <f>D8</f>
        <v>Bainbridge Island FC G01 Blue</v>
      </c>
      <c r="H23" s="120"/>
      <c r="I23" s="120" t="str">
        <f>D7</f>
        <v>HSC Bayern Red</v>
      </c>
      <c r="J23" s="120"/>
      <c r="K23" s="65"/>
      <c r="L23" s="28" t="s">
        <v>29</v>
      </c>
      <c r="M23" s="11"/>
      <c r="N23" s="8"/>
    </row>
    <row r="24" spans="1:14" x14ac:dyDescent="0.3">
      <c r="A24" s="4"/>
      <c r="B24" s="9"/>
      <c r="C24" s="42">
        <v>43799</v>
      </c>
      <c r="D24" s="30">
        <v>0.6875</v>
      </c>
      <c r="E24" s="31">
        <v>1</v>
      </c>
      <c r="F24" s="32"/>
      <c r="G24" s="116" t="str">
        <f>D9</f>
        <v>PMSC Pumas</v>
      </c>
      <c r="H24" s="116"/>
      <c r="I24" s="116" t="str">
        <f>D6</f>
        <v>Fuerza FC G2002/03</v>
      </c>
      <c r="J24" s="116"/>
      <c r="K24" s="62"/>
      <c r="L24" s="34" t="s">
        <v>29</v>
      </c>
      <c r="M24" s="11"/>
      <c r="N24" s="8"/>
    </row>
    <row r="25" spans="1:14" x14ac:dyDescent="0.3">
      <c r="A25" s="4"/>
      <c r="B25" s="9"/>
      <c r="C25" s="42">
        <v>43799</v>
      </c>
      <c r="D25" s="30">
        <v>0.73958333333333337</v>
      </c>
      <c r="E25" s="31">
        <v>3</v>
      </c>
      <c r="F25" s="32"/>
      <c r="G25" s="116" t="str">
        <f>I9</f>
        <v>Sound FC G02 A</v>
      </c>
      <c r="H25" s="116"/>
      <c r="I25" s="116" t="str">
        <f>I6</f>
        <v>WFC Kootenay Academy U18G</v>
      </c>
      <c r="J25" s="116"/>
      <c r="K25" s="62"/>
      <c r="L25" s="34" t="s">
        <v>30</v>
      </c>
      <c r="M25" s="11"/>
      <c r="N25" s="8"/>
    </row>
    <row r="26" spans="1:14" ht="15" thickBot="1" x14ac:dyDescent="0.35">
      <c r="A26" s="4"/>
      <c r="B26" s="9"/>
      <c r="C26" s="35">
        <v>43799</v>
      </c>
      <c r="D26" s="36">
        <v>0.79166666666666663</v>
      </c>
      <c r="E26" s="37">
        <v>3</v>
      </c>
      <c r="F26" s="38"/>
      <c r="G26" s="119" t="str">
        <f>I7</f>
        <v>NSC Velocity G02 Green</v>
      </c>
      <c r="H26" s="119"/>
      <c r="I26" s="119" t="str">
        <f>I8</f>
        <v>Whatcom FC Rangers 2001 Blue</v>
      </c>
      <c r="J26" s="119"/>
      <c r="K26" s="63"/>
      <c r="L26" s="40" t="s">
        <v>30</v>
      </c>
      <c r="M26" s="11"/>
      <c r="N26" s="8"/>
    </row>
    <row r="27" spans="1:14" ht="6" customHeight="1" thickBot="1" x14ac:dyDescent="0.35">
      <c r="A27" s="4"/>
      <c r="B27" s="9"/>
      <c r="C27" s="53"/>
      <c r="D27" s="54"/>
      <c r="F27" s="41"/>
      <c r="G27" s="16"/>
      <c r="H27" s="16"/>
      <c r="I27" s="16"/>
      <c r="J27" s="16"/>
      <c r="K27" s="64"/>
      <c r="L27" s="12"/>
      <c r="M27" s="11"/>
      <c r="N27" s="8"/>
    </row>
    <row r="28" spans="1:14" x14ac:dyDescent="0.3">
      <c r="A28" s="4"/>
      <c r="B28" s="9"/>
      <c r="C28" s="23">
        <v>43800</v>
      </c>
      <c r="D28" s="24">
        <v>0.41666666666666669</v>
      </c>
      <c r="E28" s="25">
        <v>1</v>
      </c>
      <c r="F28" s="26"/>
      <c r="G28" s="120" t="str">
        <f>D8</f>
        <v>Bainbridge Island FC G01 Blue</v>
      </c>
      <c r="H28" s="120"/>
      <c r="I28" s="120" t="str">
        <f>I6</f>
        <v>WFC Kootenay Academy U18G</v>
      </c>
      <c r="J28" s="120"/>
      <c r="K28" s="65"/>
      <c r="L28" s="28" t="s">
        <v>24</v>
      </c>
      <c r="M28" s="11"/>
      <c r="N28" s="8"/>
    </row>
    <row r="29" spans="1:14" x14ac:dyDescent="0.3">
      <c r="A29" s="4"/>
      <c r="B29" s="9"/>
      <c r="C29" s="42">
        <v>43800</v>
      </c>
      <c r="D29" s="30">
        <v>0.46875</v>
      </c>
      <c r="E29" s="31">
        <v>4</v>
      </c>
      <c r="F29" s="32"/>
      <c r="G29" s="116" t="str">
        <f>D9</f>
        <v>PMSC Pumas</v>
      </c>
      <c r="H29" s="116"/>
      <c r="I29" s="116" t="str">
        <f>I8</f>
        <v>Whatcom FC Rangers 2001 Blue</v>
      </c>
      <c r="J29" s="116"/>
      <c r="K29" s="62"/>
      <c r="L29" s="34" t="s">
        <v>24</v>
      </c>
      <c r="M29" s="11"/>
      <c r="N29" s="8"/>
    </row>
    <row r="30" spans="1:14" x14ac:dyDescent="0.3">
      <c r="A30" s="4"/>
      <c r="B30" s="9"/>
      <c r="C30" s="42">
        <v>43800</v>
      </c>
      <c r="D30" s="30">
        <v>0.46875</v>
      </c>
      <c r="E30" s="31">
        <v>2</v>
      </c>
      <c r="F30" s="32"/>
      <c r="G30" s="116" t="str">
        <f>D7</f>
        <v>HSC Bayern Red</v>
      </c>
      <c r="H30" s="116"/>
      <c r="I30" s="116" t="str">
        <f>I9</f>
        <v>Sound FC G02 A</v>
      </c>
      <c r="J30" s="116"/>
      <c r="K30" s="62"/>
      <c r="L30" s="34" t="s">
        <v>24</v>
      </c>
      <c r="M30" s="11"/>
      <c r="N30" s="8"/>
    </row>
    <row r="31" spans="1:14" ht="15" thickBot="1" x14ac:dyDescent="0.35">
      <c r="A31" s="4"/>
      <c r="B31" s="9"/>
      <c r="C31" s="35">
        <v>43800</v>
      </c>
      <c r="D31" s="36">
        <v>0.52083333333333337</v>
      </c>
      <c r="E31" s="37">
        <v>1</v>
      </c>
      <c r="F31" s="38"/>
      <c r="G31" s="119" t="str">
        <f>D6</f>
        <v>Fuerza FC G2002/03</v>
      </c>
      <c r="H31" s="119"/>
      <c r="I31" s="119" t="str">
        <f>I7</f>
        <v>NSC Velocity G02 Green</v>
      </c>
      <c r="J31" s="119"/>
      <c r="K31" s="63"/>
      <c r="L31" s="40" t="s">
        <v>24</v>
      </c>
      <c r="M31" s="11"/>
      <c r="N31" s="8"/>
    </row>
    <row r="32" spans="1:14" x14ac:dyDescent="0.3">
      <c r="A32" s="4"/>
      <c r="B32" s="9"/>
      <c r="C32" s="89"/>
      <c r="D32" s="90"/>
      <c r="E32" s="91"/>
      <c r="F32" s="92"/>
      <c r="G32" s="93"/>
      <c r="H32" s="93"/>
      <c r="I32" s="93"/>
      <c r="J32" s="93"/>
      <c r="K32" s="94"/>
      <c r="L32" s="91"/>
      <c r="M32" s="11"/>
      <c r="N32" s="8"/>
    </row>
    <row r="33" spans="1:21" x14ac:dyDescent="0.3">
      <c r="A33" s="4"/>
      <c r="B33" s="9"/>
      <c r="M33" s="11"/>
      <c r="N33" s="8"/>
    </row>
    <row r="34" spans="1:21" ht="15" thickBot="1" x14ac:dyDescent="0.35">
      <c r="A34" s="4"/>
      <c r="B34" s="9"/>
      <c r="M34" s="11"/>
      <c r="N34" s="8"/>
    </row>
    <row r="35" spans="1:21" ht="18" thickBot="1" x14ac:dyDescent="0.35">
      <c r="A35" s="4"/>
      <c r="B35" s="9"/>
      <c r="C35" s="73"/>
      <c r="D35" s="156" t="s">
        <v>31</v>
      </c>
      <c r="E35" s="157"/>
      <c r="F35" s="43" t="s">
        <v>12</v>
      </c>
      <c r="G35" s="44" t="s">
        <v>13</v>
      </c>
      <c r="H35" s="45" t="s">
        <v>14</v>
      </c>
      <c r="I35" s="46" t="s">
        <v>15</v>
      </c>
      <c r="J35" s="131" t="s">
        <v>16</v>
      </c>
      <c r="K35" s="132"/>
      <c r="M35" s="11"/>
      <c r="N35" s="8"/>
    </row>
    <row r="36" spans="1:21" x14ac:dyDescent="0.3">
      <c r="A36" s="4"/>
      <c r="B36" s="9"/>
      <c r="C36" s="16"/>
      <c r="D36" s="158" t="str">
        <f>D6</f>
        <v>Fuerza FC G2002/03</v>
      </c>
      <c r="E36" s="159"/>
      <c r="F36" s="74"/>
      <c r="G36" s="47"/>
      <c r="H36" s="47"/>
      <c r="I36" s="48"/>
      <c r="J36" s="125"/>
      <c r="K36" s="126"/>
      <c r="M36" s="11"/>
      <c r="N36" s="8"/>
    </row>
    <row r="37" spans="1:21" x14ac:dyDescent="0.3">
      <c r="A37" s="4"/>
      <c r="B37" s="9"/>
      <c r="C37" s="16"/>
      <c r="D37" s="160" t="str">
        <f t="shared" ref="D37:D39" si="0">D7</f>
        <v>HSC Bayern Red</v>
      </c>
      <c r="E37" s="161"/>
      <c r="F37" s="75"/>
      <c r="G37" s="49"/>
      <c r="H37" s="49"/>
      <c r="I37" s="50"/>
      <c r="J37" s="123"/>
      <c r="K37" s="124"/>
      <c r="M37" s="11"/>
      <c r="N37" s="8"/>
    </row>
    <row r="38" spans="1:21" x14ac:dyDescent="0.3">
      <c r="A38" s="4"/>
      <c r="B38" s="9"/>
      <c r="C38" s="16"/>
      <c r="D38" s="160" t="str">
        <f t="shared" si="0"/>
        <v>Bainbridge Island FC G01 Blue</v>
      </c>
      <c r="E38" s="161"/>
      <c r="F38" s="75"/>
      <c r="G38" s="49"/>
      <c r="H38" s="49"/>
      <c r="I38" s="50"/>
      <c r="J38" s="123"/>
      <c r="K38" s="124"/>
      <c r="M38" s="11"/>
      <c r="N38" s="8"/>
    </row>
    <row r="39" spans="1:21" ht="15" thickBot="1" x14ac:dyDescent="0.35">
      <c r="A39" s="4"/>
      <c r="B39" s="9"/>
      <c r="C39" s="16"/>
      <c r="D39" s="162" t="str">
        <f t="shared" si="0"/>
        <v>PMSC Pumas</v>
      </c>
      <c r="E39" s="163"/>
      <c r="F39" s="76"/>
      <c r="G39" s="51"/>
      <c r="H39" s="51"/>
      <c r="I39" s="52"/>
      <c r="J39" s="121"/>
      <c r="K39" s="122"/>
      <c r="M39" s="11"/>
      <c r="N39" s="8"/>
    </row>
    <row r="40" spans="1:21" ht="15" thickBot="1" x14ac:dyDescent="0.35">
      <c r="A40" s="4"/>
      <c r="B40" s="9"/>
      <c r="M40" s="11"/>
      <c r="N40" s="8"/>
    </row>
    <row r="41" spans="1:21" ht="18" thickBot="1" x14ac:dyDescent="0.35">
      <c r="A41" s="4"/>
      <c r="B41" s="9"/>
      <c r="C41" s="73"/>
      <c r="D41" s="156" t="s">
        <v>32</v>
      </c>
      <c r="E41" s="157"/>
      <c r="F41" s="43" t="s">
        <v>12</v>
      </c>
      <c r="G41" s="44" t="s">
        <v>13</v>
      </c>
      <c r="H41" s="45" t="s">
        <v>14</v>
      </c>
      <c r="I41" s="46" t="s">
        <v>15</v>
      </c>
      <c r="J41" s="131" t="s">
        <v>16</v>
      </c>
      <c r="K41" s="132"/>
      <c r="M41" s="11"/>
      <c r="N41" s="8"/>
      <c r="U41" t="s">
        <v>33</v>
      </c>
    </row>
    <row r="42" spans="1:21" x14ac:dyDescent="0.3">
      <c r="A42" s="4"/>
      <c r="B42" s="9"/>
      <c r="C42" s="16"/>
      <c r="D42" s="158" t="str">
        <f>I6</f>
        <v>WFC Kootenay Academy U18G</v>
      </c>
      <c r="E42" s="159"/>
      <c r="F42" s="47"/>
      <c r="G42" s="47"/>
      <c r="H42" s="47"/>
      <c r="I42" s="48"/>
      <c r="J42" s="125"/>
      <c r="K42" s="126"/>
      <c r="M42" s="11"/>
      <c r="N42" s="8"/>
    </row>
    <row r="43" spans="1:21" x14ac:dyDescent="0.3">
      <c r="A43" s="4"/>
      <c r="B43" s="9"/>
      <c r="C43" s="16"/>
      <c r="D43" s="160" t="str">
        <f t="shared" ref="D43:D45" si="1">I7</f>
        <v>NSC Velocity G02 Green</v>
      </c>
      <c r="E43" s="161"/>
      <c r="F43" s="49"/>
      <c r="G43" s="49"/>
      <c r="H43" s="49"/>
      <c r="I43" s="50"/>
      <c r="J43" s="123"/>
      <c r="K43" s="124"/>
      <c r="M43" s="11"/>
      <c r="N43" s="8"/>
    </row>
    <row r="44" spans="1:21" x14ac:dyDescent="0.3">
      <c r="A44" s="4"/>
      <c r="B44" s="9"/>
      <c r="C44" s="16"/>
      <c r="D44" s="160" t="str">
        <f t="shared" si="1"/>
        <v>Whatcom FC Rangers 2001 Blue</v>
      </c>
      <c r="E44" s="161"/>
      <c r="F44" s="49"/>
      <c r="G44" s="49"/>
      <c r="H44" s="49"/>
      <c r="I44" s="50"/>
      <c r="J44" s="123"/>
      <c r="K44" s="124"/>
      <c r="M44" s="11"/>
      <c r="N44" s="8"/>
    </row>
    <row r="45" spans="1:21" ht="15" thickBot="1" x14ac:dyDescent="0.35">
      <c r="A45" s="4"/>
      <c r="B45" s="9"/>
      <c r="C45" s="16"/>
      <c r="D45" s="162" t="str">
        <f t="shared" si="1"/>
        <v>Sound FC G02 A</v>
      </c>
      <c r="E45" s="163"/>
      <c r="F45" s="51"/>
      <c r="G45" s="51"/>
      <c r="H45" s="51"/>
      <c r="I45" s="52"/>
      <c r="J45" s="121"/>
      <c r="K45" s="122"/>
      <c r="M45" s="11"/>
      <c r="N45" s="8"/>
    </row>
    <row r="46" spans="1:21" x14ac:dyDescent="0.3">
      <c r="A46" s="4"/>
      <c r="B46" s="9"/>
      <c r="M46" s="11"/>
      <c r="N46" s="8"/>
    </row>
    <row r="47" spans="1:21" x14ac:dyDescent="0.3">
      <c r="A47" s="4"/>
      <c r="B47" s="9"/>
      <c r="M47" s="11"/>
      <c r="N47" s="8"/>
    </row>
    <row r="48" spans="1:21" ht="13.95" customHeight="1" x14ac:dyDescent="0.3">
      <c r="A48" s="4"/>
      <c r="B48" s="9"/>
      <c r="D48" s="12"/>
      <c r="H48" s="13"/>
      <c r="M48" s="11"/>
      <c r="N48" s="8"/>
    </row>
    <row r="49" spans="1:14" ht="13.95" customHeight="1" x14ac:dyDescent="0.3">
      <c r="A49" s="4"/>
      <c r="B49" s="9"/>
      <c r="D49" s="12"/>
      <c r="H49" s="13"/>
      <c r="M49" s="11"/>
      <c r="N49" s="8"/>
    </row>
    <row r="50" spans="1:14" ht="13.95" customHeight="1" x14ac:dyDescent="0.3">
      <c r="A50" s="4"/>
      <c r="B50" s="9"/>
      <c r="D50" s="12"/>
      <c r="H50" s="13"/>
      <c r="M50" s="11"/>
      <c r="N50" s="8"/>
    </row>
    <row r="51" spans="1:14" x14ac:dyDescent="0.3">
      <c r="A51" s="4"/>
      <c r="B51" s="9"/>
      <c r="M51" s="11"/>
      <c r="N51" s="8"/>
    </row>
    <row r="52" spans="1:14" x14ac:dyDescent="0.3">
      <c r="A52" s="4"/>
      <c r="B52" s="9"/>
      <c r="M52" s="11"/>
      <c r="N52" s="8"/>
    </row>
    <row r="53" spans="1:14" x14ac:dyDescent="0.3">
      <c r="A53" s="4"/>
      <c r="B53" s="9"/>
      <c r="M53" s="11"/>
      <c r="N53" s="8"/>
    </row>
    <row r="54" spans="1:14" x14ac:dyDescent="0.3">
      <c r="A54" s="4"/>
      <c r="B54" s="9"/>
      <c r="M54" s="11"/>
      <c r="N54" s="8"/>
    </row>
    <row r="55" spans="1:14" x14ac:dyDescent="0.3">
      <c r="A55" s="4"/>
      <c r="B55" s="9"/>
      <c r="M55" s="11"/>
      <c r="N55" s="8"/>
    </row>
    <row r="56" spans="1:14" x14ac:dyDescent="0.3">
      <c r="A56" s="4"/>
      <c r="B56" s="9"/>
      <c r="M56" s="11"/>
      <c r="N56" s="8"/>
    </row>
    <row r="57" spans="1:14" x14ac:dyDescent="0.3">
      <c r="A57" s="4"/>
      <c r="B57" s="9"/>
      <c r="M57" s="11"/>
      <c r="N57" s="8"/>
    </row>
    <row r="58" spans="1:14" x14ac:dyDescent="0.3">
      <c r="A58" s="4"/>
      <c r="B58" s="9"/>
      <c r="M58" s="11"/>
      <c r="N58" s="8"/>
    </row>
    <row r="59" spans="1:14" x14ac:dyDescent="0.3">
      <c r="A59" s="4"/>
      <c r="B59" s="9"/>
      <c r="M59" s="11"/>
      <c r="N59" s="8"/>
    </row>
    <row r="60" spans="1:14" x14ac:dyDescent="0.3">
      <c r="A60" s="4"/>
      <c r="B60" s="9"/>
      <c r="M60" s="11"/>
      <c r="N60" s="8"/>
    </row>
    <row r="61" spans="1:14" x14ac:dyDescent="0.3">
      <c r="A61" s="4"/>
      <c r="B61" s="9"/>
      <c r="M61" s="11"/>
      <c r="N61" s="8"/>
    </row>
    <row r="62" spans="1:14" x14ac:dyDescent="0.3">
      <c r="A62" s="4"/>
      <c r="B62" s="9"/>
      <c r="M62" s="11"/>
      <c r="N62" s="8"/>
    </row>
    <row r="63" spans="1:14" x14ac:dyDescent="0.3">
      <c r="A63" s="4"/>
      <c r="B63" s="9"/>
      <c r="M63" s="11"/>
      <c r="N63" s="8"/>
    </row>
    <row r="64" spans="1:14" x14ac:dyDescent="0.3">
      <c r="A64" s="4"/>
      <c r="B64" s="9"/>
      <c r="M64" s="11"/>
      <c r="N64" s="8"/>
    </row>
    <row r="65" spans="1:14" x14ac:dyDescent="0.3">
      <c r="A65" s="4"/>
      <c r="B65" s="9"/>
      <c r="M65" s="11"/>
      <c r="N65" s="8"/>
    </row>
    <row r="66" spans="1:14" x14ac:dyDescent="0.3">
      <c r="A66" s="4"/>
      <c r="B66" s="9"/>
      <c r="M66" s="11"/>
      <c r="N66" s="8"/>
    </row>
    <row r="67" spans="1:14" x14ac:dyDescent="0.3">
      <c r="A67" s="4"/>
      <c r="B67" s="9"/>
      <c r="M67" s="11"/>
      <c r="N67" s="8"/>
    </row>
    <row r="68" spans="1:14" x14ac:dyDescent="0.3">
      <c r="A68" s="4"/>
      <c r="B68" s="9"/>
      <c r="M68" s="11"/>
      <c r="N68" s="8"/>
    </row>
    <row r="69" spans="1:14" ht="15" thickBot="1" x14ac:dyDescent="0.35">
      <c r="A69" s="4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8"/>
    </row>
    <row r="70" spans="1:14" ht="28.95" customHeight="1" thickBot="1" x14ac:dyDescent="0.3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</sheetData>
  <mergeCells count="65">
    <mergeCell ref="F2:M2"/>
    <mergeCell ref="D6:F6"/>
    <mergeCell ref="D7:F7"/>
    <mergeCell ref="D8:F8"/>
    <mergeCell ref="D9:F9"/>
    <mergeCell ref="I6:K6"/>
    <mergeCell ref="I7:K7"/>
    <mergeCell ref="I8:K8"/>
    <mergeCell ref="D39:E39"/>
    <mergeCell ref="J39:K39"/>
    <mergeCell ref="D41:E41"/>
    <mergeCell ref="J41:K41"/>
    <mergeCell ref="D45:E45"/>
    <mergeCell ref="J45:K45"/>
    <mergeCell ref="D42:E42"/>
    <mergeCell ref="J42:K42"/>
    <mergeCell ref="D43:E43"/>
    <mergeCell ref="J43:K43"/>
    <mergeCell ref="D44:E44"/>
    <mergeCell ref="J44:K44"/>
    <mergeCell ref="D36:E36"/>
    <mergeCell ref="J36:K36"/>
    <mergeCell ref="D37:E37"/>
    <mergeCell ref="J37:K37"/>
    <mergeCell ref="D38:E38"/>
    <mergeCell ref="J38:K38"/>
    <mergeCell ref="G30:H30"/>
    <mergeCell ref="I30:J30"/>
    <mergeCell ref="G31:H31"/>
    <mergeCell ref="I31:J31"/>
    <mergeCell ref="D35:E35"/>
    <mergeCell ref="J35:K35"/>
    <mergeCell ref="G24:H24"/>
    <mergeCell ref="I24:J24"/>
    <mergeCell ref="G23:H23"/>
    <mergeCell ref="I23:J23"/>
    <mergeCell ref="G29:H29"/>
    <mergeCell ref="I29:J29"/>
    <mergeCell ref="G26:H26"/>
    <mergeCell ref="I26:J26"/>
    <mergeCell ref="G25:H25"/>
    <mergeCell ref="I25:J25"/>
    <mergeCell ref="G28:H28"/>
    <mergeCell ref="I28:J28"/>
    <mergeCell ref="I13:J13"/>
    <mergeCell ref="G16:H16"/>
    <mergeCell ref="I16:J16"/>
    <mergeCell ref="G15:H15"/>
    <mergeCell ref="I15:J15"/>
    <mergeCell ref="G20:H20"/>
    <mergeCell ref="I20:J20"/>
    <mergeCell ref="G21:H21"/>
    <mergeCell ref="I21:J21"/>
    <mergeCell ref="D5:F5"/>
    <mergeCell ref="I5:K5"/>
    <mergeCell ref="G12:H12"/>
    <mergeCell ref="I12:J12"/>
    <mergeCell ref="I9:K9"/>
    <mergeCell ref="G18:H18"/>
    <mergeCell ref="I18:J18"/>
    <mergeCell ref="G19:H19"/>
    <mergeCell ref="I19:J19"/>
    <mergeCell ref="G14:H14"/>
    <mergeCell ref="I14:J14"/>
    <mergeCell ref="G13:H13"/>
  </mergeCells>
  <phoneticPr fontId="13" type="noConversion"/>
  <printOptions horizontalCentered="1" verticalCentered="1"/>
  <pageMargins left="0.5" right="0.5" top="0.5600000000000000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70"/>
  <sheetViews>
    <sheetView showGridLines="0" topLeftCell="A7" zoomScaleNormal="100" workbookViewId="0">
      <selection activeCell="G25" sqref="G25:H25"/>
    </sheetView>
  </sheetViews>
  <sheetFormatPr defaultColWidth="8.6640625" defaultRowHeight="14.4" x14ac:dyDescent="0.3"/>
  <cols>
    <col min="1" max="2" width="4.6640625" customWidth="1"/>
    <col min="3" max="6" width="9.77734375" style="10" customWidth="1"/>
    <col min="7" max="12" width="10" style="10" customWidth="1"/>
    <col min="13" max="14" width="4.6640625" customWidth="1"/>
  </cols>
  <sheetData>
    <row r="1" spans="1:14" ht="28.9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x14ac:dyDescent="0.3">
      <c r="A2" s="4"/>
      <c r="B2" s="5"/>
      <c r="C2" s="6"/>
      <c r="D2" s="7"/>
      <c r="E2" s="7"/>
      <c r="F2" s="135" t="s">
        <v>49</v>
      </c>
      <c r="G2" s="135"/>
      <c r="H2" s="135"/>
      <c r="I2" s="135"/>
      <c r="J2" s="135"/>
      <c r="K2" s="135"/>
      <c r="L2" s="135"/>
      <c r="M2" s="136"/>
      <c r="N2" s="8"/>
    </row>
    <row r="3" spans="1:14" ht="13.95" customHeight="1" x14ac:dyDescent="0.3">
      <c r="A3" s="4"/>
      <c r="B3" s="9"/>
      <c r="D3" s="12"/>
      <c r="H3" s="13"/>
      <c r="M3" s="11"/>
      <c r="N3" s="8"/>
    </row>
    <row r="4" spans="1:14" ht="13.95" customHeight="1" thickBot="1" x14ac:dyDescent="0.35">
      <c r="A4" s="4"/>
      <c r="B4" s="9"/>
      <c r="D4" s="12"/>
      <c r="M4" s="11"/>
      <c r="N4" s="8"/>
    </row>
    <row r="5" spans="1:14" ht="18.45" customHeight="1" thickBot="1" x14ac:dyDescent="0.35">
      <c r="A5" s="4"/>
      <c r="B5" s="9"/>
      <c r="D5" s="151" t="s">
        <v>21</v>
      </c>
      <c r="E5" s="152"/>
      <c r="F5" s="153"/>
      <c r="I5" s="151" t="s">
        <v>22</v>
      </c>
      <c r="J5" s="152"/>
      <c r="K5" s="153"/>
      <c r="M5" s="11"/>
      <c r="N5" s="8"/>
    </row>
    <row r="6" spans="1:14" ht="13.95" customHeight="1" x14ac:dyDescent="0.3">
      <c r="A6" s="4"/>
      <c r="B6" s="9"/>
      <c r="D6" s="108" t="s">
        <v>38</v>
      </c>
      <c r="E6" s="148"/>
      <c r="F6" s="109"/>
      <c r="I6" s="108" t="s">
        <v>60</v>
      </c>
      <c r="J6" s="148"/>
      <c r="K6" s="109"/>
      <c r="M6" s="11"/>
      <c r="N6" s="8"/>
    </row>
    <row r="7" spans="1:14" ht="13.95" customHeight="1" x14ac:dyDescent="0.3">
      <c r="A7" s="4"/>
      <c r="B7" s="9"/>
      <c r="D7" s="110" t="s">
        <v>58</v>
      </c>
      <c r="E7" s="149"/>
      <c r="F7" s="111"/>
      <c r="I7" s="110" t="s">
        <v>61</v>
      </c>
      <c r="J7" s="149"/>
      <c r="K7" s="111"/>
      <c r="L7" s="72"/>
      <c r="M7" s="11"/>
      <c r="N7" s="8"/>
    </row>
    <row r="8" spans="1:14" ht="13.95" customHeight="1" x14ac:dyDescent="0.3">
      <c r="A8" s="4"/>
      <c r="B8" s="9"/>
      <c r="D8" s="110" t="s">
        <v>57</v>
      </c>
      <c r="E8" s="149"/>
      <c r="F8" s="111"/>
      <c r="I8" s="110" t="s">
        <v>62</v>
      </c>
      <c r="J8" s="149"/>
      <c r="K8" s="111"/>
      <c r="L8" s="61"/>
      <c r="M8" s="11"/>
      <c r="N8" s="8"/>
    </row>
    <row r="9" spans="1:14" ht="13.95" customHeight="1" thickBot="1" x14ac:dyDescent="0.35">
      <c r="A9" s="4"/>
      <c r="B9" s="9"/>
      <c r="D9" s="112" t="s">
        <v>59</v>
      </c>
      <c r="E9" s="150"/>
      <c r="F9" s="113"/>
      <c r="I9" s="112" t="s">
        <v>63</v>
      </c>
      <c r="J9" s="150"/>
      <c r="K9" s="113"/>
      <c r="M9" s="11"/>
      <c r="N9" s="8"/>
    </row>
    <row r="10" spans="1:14" ht="13.95" customHeight="1" x14ac:dyDescent="0.3">
      <c r="A10" s="4"/>
      <c r="B10" s="9"/>
      <c r="D10" s="12"/>
      <c r="M10" s="11"/>
      <c r="N10" s="8"/>
    </row>
    <row r="11" spans="1:14" ht="15" thickBot="1" x14ac:dyDescent="0.35">
      <c r="A11" s="4"/>
      <c r="B11" s="9"/>
      <c r="D11" s="12"/>
      <c r="M11" s="11"/>
      <c r="N11" s="8"/>
    </row>
    <row r="12" spans="1:14" ht="18" thickBot="1" x14ac:dyDescent="0.35">
      <c r="A12" s="4"/>
      <c r="B12" s="9"/>
      <c r="C12" s="17" t="s">
        <v>4</v>
      </c>
      <c r="D12" s="18" t="s">
        <v>5</v>
      </c>
      <c r="E12" s="19" t="s">
        <v>6</v>
      </c>
      <c r="F12" s="20" t="s">
        <v>7</v>
      </c>
      <c r="G12" s="114" t="s">
        <v>8</v>
      </c>
      <c r="H12" s="115"/>
      <c r="I12" s="114" t="s">
        <v>9</v>
      </c>
      <c r="J12" s="115"/>
      <c r="K12" s="21" t="s">
        <v>7</v>
      </c>
      <c r="L12" s="22" t="s">
        <v>10</v>
      </c>
      <c r="M12" s="11"/>
      <c r="N12" s="8"/>
    </row>
    <row r="13" spans="1:14" x14ac:dyDescent="0.3">
      <c r="A13" s="4"/>
      <c r="B13" s="9"/>
      <c r="C13" s="23">
        <v>43798</v>
      </c>
      <c r="D13" s="24">
        <v>0.63541666666666663</v>
      </c>
      <c r="E13" s="25">
        <v>3</v>
      </c>
      <c r="F13" s="26"/>
      <c r="G13" s="120" t="str">
        <f>I7</f>
        <v>Riptide 2003-2002 Girls</v>
      </c>
      <c r="H13" s="120"/>
      <c r="I13" s="120" t="str">
        <f>I8</f>
        <v>MRFC G02 Red</v>
      </c>
      <c r="J13" s="120"/>
      <c r="K13" s="65"/>
      <c r="L13" s="28" t="s">
        <v>25</v>
      </c>
      <c r="M13" s="11"/>
      <c r="N13" s="8"/>
    </row>
    <row r="14" spans="1:14" x14ac:dyDescent="0.3">
      <c r="A14" s="4"/>
      <c r="B14" s="9"/>
      <c r="C14" s="42">
        <v>43798</v>
      </c>
      <c r="D14" s="30">
        <v>0.84375</v>
      </c>
      <c r="E14" s="31">
        <v>1</v>
      </c>
      <c r="F14" s="32"/>
      <c r="G14" s="116" t="str">
        <f>I9</f>
        <v>TSS Rovers U18</v>
      </c>
      <c r="H14" s="116"/>
      <c r="I14" s="116" t="str">
        <f>I6</f>
        <v>PACNW G01 Maroon</v>
      </c>
      <c r="J14" s="116"/>
      <c r="K14" s="62"/>
      <c r="L14" s="34" t="s">
        <v>25</v>
      </c>
      <c r="M14" s="11"/>
      <c r="N14" s="8"/>
    </row>
    <row r="15" spans="1:14" x14ac:dyDescent="0.3">
      <c r="A15" s="4"/>
      <c r="B15" s="9"/>
      <c r="C15" s="42">
        <v>43798</v>
      </c>
      <c r="D15" s="30">
        <v>0.84375</v>
      </c>
      <c r="E15" s="31">
        <v>3</v>
      </c>
      <c r="F15" s="32"/>
      <c r="G15" s="116" t="str">
        <f>D9</f>
        <v>SHE PLAYS SOCCER ACADEMY 02</v>
      </c>
      <c r="H15" s="116"/>
      <c r="I15" s="116" t="str">
        <f>D6</f>
        <v>UBC Okanagan Junior Heat</v>
      </c>
      <c r="J15" s="116"/>
      <c r="K15" s="62"/>
      <c r="L15" s="34" t="s">
        <v>11</v>
      </c>
      <c r="M15" s="11"/>
      <c r="N15" s="8"/>
    </row>
    <row r="16" spans="1:14" ht="15" thickBot="1" x14ac:dyDescent="0.35">
      <c r="A16" s="4"/>
      <c r="B16" s="9"/>
      <c r="C16" s="35">
        <v>43798</v>
      </c>
      <c r="D16" s="36">
        <v>0.84375</v>
      </c>
      <c r="E16" s="168">
        <v>2</v>
      </c>
      <c r="F16" s="38"/>
      <c r="G16" s="133" t="str">
        <f>D8</f>
        <v>VIPL Storm</v>
      </c>
      <c r="H16" s="134"/>
      <c r="I16" s="133" t="str">
        <f>D7</f>
        <v>PacNW G02 Maroon</v>
      </c>
      <c r="J16" s="134"/>
      <c r="K16" s="63"/>
      <c r="L16" s="40" t="s">
        <v>11</v>
      </c>
      <c r="M16" s="11"/>
      <c r="N16" s="8"/>
    </row>
    <row r="17" spans="1:14" ht="6" customHeight="1" thickBot="1" x14ac:dyDescent="0.35">
      <c r="A17" s="4"/>
      <c r="B17" s="9"/>
      <c r="C17" s="53"/>
      <c r="D17" s="54"/>
      <c r="F17" s="41"/>
      <c r="G17" s="16"/>
      <c r="H17" s="16"/>
      <c r="I17" s="16"/>
      <c r="J17" s="16"/>
      <c r="K17" s="64"/>
      <c r="L17" s="12"/>
      <c r="M17" s="11"/>
      <c r="N17" s="8"/>
    </row>
    <row r="18" spans="1:14" x14ac:dyDescent="0.3">
      <c r="A18" s="4"/>
      <c r="B18" s="9"/>
      <c r="C18" s="23">
        <v>43799</v>
      </c>
      <c r="D18" s="24">
        <v>0.53125</v>
      </c>
      <c r="E18" s="25">
        <v>1</v>
      </c>
      <c r="F18" s="26"/>
      <c r="G18" s="120" t="str">
        <f>I9</f>
        <v>TSS Rovers U18</v>
      </c>
      <c r="H18" s="120"/>
      <c r="I18" s="120" t="str">
        <f>I7</f>
        <v>Riptide 2003-2002 Girls</v>
      </c>
      <c r="J18" s="120"/>
      <c r="K18" s="65"/>
      <c r="L18" s="28" t="s">
        <v>25</v>
      </c>
      <c r="M18" s="11"/>
      <c r="N18" s="8"/>
    </row>
    <row r="19" spans="1:14" x14ac:dyDescent="0.3">
      <c r="A19" s="4"/>
      <c r="B19" s="9"/>
      <c r="C19" s="42">
        <v>43799</v>
      </c>
      <c r="D19" s="30">
        <v>0.58333333333333337</v>
      </c>
      <c r="E19" s="31">
        <v>3</v>
      </c>
      <c r="F19" s="32"/>
      <c r="G19" s="116" t="str">
        <f>I8</f>
        <v>MRFC G02 Red</v>
      </c>
      <c r="H19" s="116"/>
      <c r="I19" s="116" t="str">
        <f>I6</f>
        <v>PACNW G01 Maroon</v>
      </c>
      <c r="J19" s="116"/>
      <c r="K19" s="62"/>
      <c r="L19" s="34" t="s">
        <v>25</v>
      </c>
      <c r="M19" s="11"/>
      <c r="N19" s="8"/>
    </row>
    <row r="20" spans="1:14" x14ac:dyDescent="0.3">
      <c r="A20" s="4"/>
      <c r="B20" s="9"/>
      <c r="C20" s="42">
        <v>43799</v>
      </c>
      <c r="D20" s="30">
        <v>0.58333333333333337</v>
      </c>
      <c r="E20" s="31">
        <v>4</v>
      </c>
      <c r="F20" s="32"/>
      <c r="G20" s="116" t="str">
        <f>D6</f>
        <v>UBC Okanagan Junior Heat</v>
      </c>
      <c r="H20" s="116"/>
      <c r="I20" s="116" t="str">
        <f>D7</f>
        <v>PacNW G02 Maroon</v>
      </c>
      <c r="J20" s="116"/>
      <c r="K20" s="62"/>
      <c r="L20" s="34" t="s">
        <v>11</v>
      </c>
      <c r="M20" s="11"/>
      <c r="N20" s="8"/>
    </row>
    <row r="21" spans="1:14" ht="15" thickBot="1" x14ac:dyDescent="0.35">
      <c r="A21" s="4"/>
      <c r="B21" s="9"/>
      <c r="C21" s="35">
        <v>43799</v>
      </c>
      <c r="D21" s="36">
        <v>0.63541666666666663</v>
      </c>
      <c r="E21" s="37">
        <v>3</v>
      </c>
      <c r="F21" s="38"/>
      <c r="G21" s="119" t="str">
        <f>D8</f>
        <v>VIPL Storm</v>
      </c>
      <c r="H21" s="119"/>
      <c r="I21" s="119" t="str">
        <f>D9</f>
        <v>SHE PLAYS SOCCER ACADEMY 02</v>
      </c>
      <c r="J21" s="119"/>
      <c r="K21" s="63"/>
      <c r="L21" s="40" t="s">
        <v>11</v>
      </c>
      <c r="M21" s="11"/>
      <c r="N21" s="8"/>
    </row>
    <row r="22" spans="1:14" ht="6" customHeight="1" thickBot="1" x14ac:dyDescent="0.35">
      <c r="A22" s="4"/>
      <c r="B22" s="9"/>
      <c r="C22" s="53"/>
      <c r="D22" s="54"/>
      <c r="F22" s="41"/>
      <c r="G22" s="16"/>
      <c r="H22" s="16"/>
      <c r="I22" s="16"/>
      <c r="J22" s="16"/>
      <c r="K22" s="64"/>
      <c r="L22" s="12"/>
      <c r="M22" s="11"/>
      <c r="N22" s="8"/>
    </row>
    <row r="23" spans="1:14" x14ac:dyDescent="0.3">
      <c r="A23" s="4"/>
      <c r="B23" s="9"/>
      <c r="C23" s="23">
        <v>43799</v>
      </c>
      <c r="D23" s="24">
        <v>0.79166666666666663</v>
      </c>
      <c r="E23" s="25">
        <v>4</v>
      </c>
      <c r="F23" s="26"/>
      <c r="G23" s="120" t="str">
        <f>I8</f>
        <v>MRFC G02 Red</v>
      </c>
      <c r="H23" s="120"/>
      <c r="I23" s="120" t="str">
        <f>I9</f>
        <v>TSS Rovers U18</v>
      </c>
      <c r="J23" s="120"/>
      <c r="K23" s="65"/>
      <c r="L23" s="28" t="s">
        <v>25</v>
      </c>
      <c r="M23" s="11"/>
      <c r="N23" s="8"/>
    </row>
    <row r="24" spans="1:14" x14ac:dyDescent="0.3">
      <c r="A24" s="4"/>
      <c r="B24" s="9"/>
      <c r="C24" s="42">
        <v>43799</v>
      </c>
      <c r="D24" s="30">
        <v>0.84375</v>
      </c>
      <c r="E24" s="31">
        <v>1</v>
      </c>
      <c r="F24" s="32"/>
      <c r="G24" s="116" t="str">
        <f>I7</f>
        <v>Riptide 2003-2002 Girls</v>
      </c>
      <c r="H24" s="116"/>
      <c r="I24" s="116" t="str">
        <f>I6</f>
        <v>PACNW G01 Maroon</v>
      </c>
      <c r="J24" s="116"/>
      <c r="K24" s="62"/>
      <c r="L24" s="34" t="s">
        <v>25</v>
      </c>
      <c r="M24" s="11"/>
      <c r="N24" s="8"/>
    </row>
    <row r="25" spans="1:14" x14ac:dyDescent="0.3">
      <c r="A25" s="4"/>
      <c r="B25" s="9"/>
      <c r="C25" s="42">
        <v>43799</v>
      </c>
      <c r="D25" s="30">
        <v>0.84375</v>
      </c>
      <c r="E25" s="31">
        <v>2</v>
      </c>
      <c r="F25" s="32"/>
      <c r="G25" s="116" t="str">
        <f>D7</f>
        <v>PacNW G02 Maroon</v>
      </c>
      <c r="H25" s="116"/>
      <c r="I25" s="116" t="str">
        <f>D9</f>
        <v>SHE PLAYS SOCCER ACADEMY 02</v>
      </c>
      <c r="J25" s="116"/>
      <c r="K25" s="62"/>
      <c r="L25" s="34" t="s">
        <v>11</v>
      </c>
      <c r="M25" s="11"/>
      <c r="N25" s="8"/>
    </row>
    <row r="26" spans="1:14" ht="15" thickBot="1" x14ac:dyDescent="0.35">
      <c r="A26" s="4"/>
      <c r="B26" s="9"/>
      <c r="C26" s="35">
        <v>43799</v>
      </c>
      <c r="D26" s="36">
        <v>0.84375</v>
      </c>
      <c r="E26" s="37">
        <v>4</v>
      </c>
      <c r="F26" s="38"/>
      <c r="G26" s="119" t="str">
        <f>D8</f>
        <v>VIPL Storm</v>
      </c>
      <c r="H26" s="119"/>
      <c r="I26" s="119" t="str">
        <f>D6</f>
        <v>UBC Okanagan Junior Heat</v>
      </c>
      <c r="J26" s="119"/>
      <c r="K26" s="63"/>
      <c r="L26" s="40" t="s">
        <v>11</v>
      </c>
      <c r="M26" s="11"/>
      <c r="N26" s="8"/>
    </row>
    <row r="27" spans="1:14" ht="6" customHeight="1" thickBot="1" x14ac:dyDescent="0.35">
      <c r="A27" s="4"/>
      <c r="B27" s="9"/>
      <c r="F27" s="41"/>
      <c r="K27" s="41"/>
      <c r="M27" s="11"/>
      <c r="N27" s="8"/>
    </row>
    <row r="28" spans="1:14" x14ac:dyDescent="0.3">
      <c r="A28" s="4"/>
      <c r="B28" s="9"/>
      <c r="C28" s="23">
        <v>43800</v>
      </c>
      <c r="D28" s="24">
        <v>0.41666666666666669</v>
      </c>
      <c r="E28" s="25">
        <v>2</v>
      </c>
      <c r="F28" s="26"/>
      <c r="G28" s="120" t="str">
        <f>D6</f>
        <v>UBC Okanagan Junior Heat</v>
      </c>
      <c r="H28" s="120"/>
      <c r="I28" s="120" t="str">
        <f>I7</f>
        <v>Riptide 2003-2002 Girls</v>
      </c>
      <c r="J28" s="120"/>
      <c r="K28" s="65"/>
      <c r="L28" s="28" t="s">
        <v>24</v>
      </c>
      <c r="M28" s="11"/>
      <c r="N28" s="8"/>
    </row>
    <row r="29" spans="1:14" x14ac:dyDescent="0.3">
      <c r="A29" s="4"/>
      <c r="B29" s="9"/>
      <c r="C29" s="42">
        <v>43800</v>
      </c>
      <c r="D29" s="30">
        <v>0.41666666666666669</v>
      </c>
      <c r="E29" s="165">
        <v>11</v>
      </c>
      <c r="F29" s="32"/>
      <c r="G29" s="116" t="str">
        <f>D8</f>
        <v>VIPL Storm</v>
      </c>
      <c r="H29" s="116"/>
      <c r="I29" s="116" t="str">
        <f>I6</f>
        <v>PACNW G01 Maroon</v>
      </c>
      <c r="J29" s="116"/>
      <c r="K29" s="62"/>
      <c r="L29" s="34" t="s">
        <v>24</v>
      </c>
      <c r="M29" s="11"/>
      <c r="N29" s="8"/>
    </row>
    <row r="30" spans="1:14" x14ac:dyDescent="0.3">
      <c r="A30" s="4"/>
      <c r="B30" s="9"/>
      <c r="C30" s="42">
        <v>43800</v>
      </c>
      <c r="D30" s="30">
        <v>0.46875</v>
      </c>
      <c r="E30" s="31">
        <v>3</v>
      </c>
      <c r="F30" s="32"/>
      <c r="G30" s="116" t="str">
        <f>D7</f>
        <v>PacNW G02 Maroon</v>
      </c>
      <c r="H30" s="116"/>
      <c r="I30" s="116" t="str">
        <f>I9</f>
        <v>TSS Rovers U18</v>
      </c>
      <c r="J30" s="116"/>
      <c r="K30" s="62"/>
      <c r="L30" s="34" t="s">
        <v>24</v>
      </c>
      <c r="M30" s="11"/>
      <c r="N30" s="8"/>
    </row>
    <row r="31" spans="1:14" ht="15" thickBot="1" x14ac:dyDescent="0.35">
      <c r="A31" s="4"/>
      <c r="B31" s="9"/>
      <c r="C31" s="35">
        <v>43800</v>
      </c>
      <c r="D31" s="36">
        <v>0.46875</v>
      </c>
      <c r="E31" s="37">
        <v>4</v>
      </c>
      <c r="F31" s="38"/>
      <c r="G31" s="119" t="str">
        <f>D9</f>
        <v>SHE PLAYS SOCCER ACADEMY 02</v>
      </c>
      <c r="H31" s="119"/>
      <c r="I31" s="119" t="str">
        <f>I8</f>
        <v>MRFC G02 Red</v>
      </c>
      <c r="J31" s="119"/>
      <c r="K31" s="63"/>
      <c r="L31" s="40" t="s">
        <v>24</v>
      </c>
      <c r="M31" s="11"/>
      <c r="N31" s="8"/>
    </row>
    <row r="32" spans="1:14" x14ac:dyDescent="0.3">
      <c r="A32" s="4"/>
      <c r="B32" s="9"/>
      <c r="M32" s="11"/>
      <c r="N32" s="8"/>
    </row>
    <row r="33" spans="1:21" ht="15" thickBot="1" x14ac:dyDescent="0.35">
      <c r="A33" s="4"/>
      <c r="B33" s="9"/>
      <c r="M33" s="11"/>
      <c r="N33" s="8"/>
    </row>
    <row r="34" spans="1:21" ht="18" thickBot="1" x14ac:dyDescent="0.35">
      <c r="A34" s="4"/>
      <c r="B34" s="9"/>
      <c r="C34" s="73"/>
      <c r="D34" s="156" t="s">
        <v>3</v>
      </c>
      <c r="E34" s="157"/>
      <c r="F34" s="43" t="s">
        <v>12</v>
      </c>
      <c r="G34" s="44" t="s">
        <v>13</v>
      </c>
      <c r="H34" s="45" t="s">
        <v>14</v>
      </c>
      <c r="I34" s="46" t="s">
        <v>15</v>
      </c>
      <c r="J34" s="131" t="s">
        <v>16</v>
      </c>
      <c r="K34" s="132"/>
      <c r="M34" s="11"/>
      <c r="N34" s="8"/>
    </row>
    <row r="35" spans="1:21" x14ac:dyDescent="0.3">
      <c r="A35" s="4"/>
      <c r="B35" s="9"/>
      <c r="C35" s="16"/>
      <c r="D35" s="158" t="str">
        <f>D6</f>
        <v>UBC Okanagan Junior Heat</v>
      </c>
      <c r="E35" s="159"/>
      <c r="F35" s="74"/>
      <c r="G35" s="47"/>
      <c r="H35" s="47"/>
      <c r="I35" s="48"/>
      <c r="J35" s="125"/>
      <c r="K35" s="126"/>
      <c r="M35" s="11"/>
      <c r="N35" s="8"/>
    </row>
    <row r="36" spans="1:21" x14ac:dyDescent="0.3">
      <c r="A36" s="4"/>
      <c r="B36" s="9"/>
      <c r="C36" s="16"/>
      <c r="D36" s="160" t="str">
        <f t="shared" ref="D36:D38" si="0">D7</f>
        <v>PacNW G02 Maroon</v>
      </c>
      <c r="E36" s="161"/>
      <c r="F36" s="75"/>
      <c r="G36" s="49"/>
      <c r="H36" s="49"/>
      <c r="I36" s="50"/>
      <c r="J36" s="123"/>
      <c r="K36" s="124"/>
      <c r="M36" s="11"/>
      <c r="N36" s="8"/>
    </row>
    <row r="37" spans="1:21" x14ac:dyDescent="0.3">
      <c r="A37" s="4"/>
      <c r="B37" s="9"/>
      <c r="C37" s="16"/>
      <c r="D37" s="160" t="str">
        <f t="shared" si="0"/>
        <v>VIPL Storm</v>
      </c>
      <c r="E37" s="161"/>
      <c r="F37" s="75"/>
      <c r="G37" s="49"/>
      <c r="H37" s="49"/>
      <c r="I37" s="50"/>
      <c r="J37" s="123"/>
      <c r="K37" s="124"/>
      <c r="M37" s="11"/>
      <c r="N37" s="8"/>
    </row>
    <row r="38" spans="1:21" ht="15" thickBot="1" x14ac:dyDescent="0.35">
      <c r="A38" s="4"/>
      <c r="B38" s="9"/>
      <c r="C38" s="16"/>
      <c r="D38" s="162" t="str">
        <f t="shared" si="0"/>
        <v>SHE PLAYS SOCCER ACADEMY 02</v>
      </c>
      <c r="E38" s="163"/>
      <c r="F38" s="76"/>
      <c r="G38" s="51"/>
      <c r="H38" s="51"/>
      <c r="I38" s="52"/>
      <c r="J38" s="121"/>
      <c r="K38" s="122"/>
      <c r="M38" s="11"/>
      <c r="N38" s="8"/>
    </row>
    <row r="39" spans="1:21" ht="15" thickBot="1" x14ac:dyDescent="0.35">
      <c r="A39" s="4"/>
      <c r="B39" s="9"/>
      <c r="M39" s="11"/>
      <c r="N39" s="8"/>
    </row>
    <row r="40" spans="1:21" ht="18" thickBot="1" x14ac:dyDescent="0.35">
      <c r="A40" s="4"/>
      <c r="B40" s="9"/>
      <c r="C40" s="73"/>
      <c r="D40" s="156" t="s">
        <v>26</v>
      </c>
      <c r="E40" s="157"/>
      <c r="F40" s="43" t="s">
        <v>12</v>
      </c>
      <c r="G40" s="44" t="s">
        <v>13</v>
      </c>
      <c r="H40" s="45" t="s">
        <v>14</v>
      </c>
      <c r="I40" s="46" t="s">
        <v>15</v>
      </c>
      <c r="J40" s="131" t="s">
        <v>16</v>
      </c>
      <c r="K40" s="132"/>
      <c r="M40" s="11"/>
      <c r="N40" s="8"/>
      <c r="U40" t="s">
        <v>33</v>
      </c>
    </row>
    <row r="41" spans="1:21" x14ac:dyDescent="0.3">
      <c r="A41" s="4"/>
      <c r="B41" s="9"/>
      <c r="C41" s="16"/>
      <c r="D41" s="158" t="str">
        <f>I6</f>
        <v>PACNW G01 Maroon</v>
      </c>
      <c r="E41" s="159"/>
      <c r="F41" s="47"/>
      <c r="G41" s="47"/>
      <c r="H41" s="47"/>
      <c r="I41" s="48"/>
      <c r="J41" s="125"/>
      <c r="K41" s="126"/>
      <c r="M41" s="11"/>
      <c r="N41" s="8"/>
    </row>
    <row r="42" spans="1:21" x14ac:dyDescent="0.3">
      <c r="A42" s="4"/>
      <c r="B42" s="9"/>
      <c r="C42" s="16"/>
      <c r="D42" s="160" t="str">
        <f t="shared" ref="D42:D44" si="1">I7</f>
        <v>Riptide 2003-2002 Girls</v>
      </c>
      <c r="E42" s="161"/>
      <c r="F42" s="49"/>
      <c r="G42" s="49"/>
      <c r="H42" s="49"/>
      <c r="I42" s="50"/>
      <c r="J42" s="123"/>
      <c r="K42" s="124"/>
      <c r="M42" s="11"/>
      <c r="N42" s="8"/>
    </row>
    <row r="43" spans="1:21" x14ac:dyDescent="0.3">
      <c r="A43" s="4"/>
      <c r="B43" s="9"/>
      <c r="C43" s="16"/>
      <c r="D43" s="160" t="str">
        <f t="shared" si="1"/>
        <v>MRFC G02 Red</v>
      </c>
      <c r="E43" s="161"/>
      <c r="F43" s="49"/>
      <c r="G43" s="49"/>
      <c r="H43" s="49"/>
      <c r="I43" s="50"/>
      <c r="J43" s="123"/>
      <c r="K43" s="124"/>
      <c r="M43" s="11"/>
      <c r="N43" s="8"/>
    </row>
    <row r="44" spans="1:21" ht="15" thickBot="1" x14ac:dyDescent="0.35">
      <c r="A44" s="4"/>
      <c r="B44" s="9"/>
      <c r="C44" s="16"/>
      <c r="D44" s="162" t="str">
        <f t="shared" si="1"/>
        <v>TSS Rovers U18</v>
      </c>
      <c r="E44" s="163"/>
      <c r="F44" s="51"/>
      <c r="G44" s="51"/>
      <c r="H44" s="51"/>
      <c r="I44" s="52"/>
      <c r="J44" s="121"/>
      <c r="K44" s="122"/>
      <c r="M44" s="11"/>
      <c r="N44" s="8"/>
    </row>
    <row r="45" spans="1:21" x14ac:dyDescent="0.3">
      <c r="A45" s="4"/>
      <c r="B45" s="9"/>
      <c r="M45" s="11"/>
      <c r="N45" s="8"/>
    </row>
    <row r="46" spans="1:21" x14ac:dyDescent="0.3">
      <c r="A46" s="4"/>
      <c r="B46" s="9"/>
      <c r="M46" s="11"/>
      <c r="N46" s="8"/>
    </row>
    <row r="47" spans="1:21" ht="13.95" customHeight="1" x14ac:dyDescent="0.3">
      <c r="A47" s="4"/>
      <c r="B47" s="9"/>
      <c r="D47" s="12"/>
      <c r="H47" s="13"/>
      <c r="M47" s="11"/>
      <c r="N47" s="8"/>
    </row>
    <row r="48" spans="1:21" ht="13.95" customHeight="1" x14ac:dyDescent="0.3">
      <c r="A48" s="4"/>
      <c r="B48" s="9"/>
      <c r="D48" s="12"/>
      <c r="H48" s="13"/>
      <c r="M48" s="11"/>
      <c r="N48" s="8"/>
    </row>
    <row r="49" spans="1:14" ht="13.95" customHeight="1" x14ac:dyDescent="0.3">
      <c r="A49" s="4"/>
      <c r="B49" s="9"/>
      <c r="D49" s="12"/>
      <c r="H49" s="13"/>
      <c r="M49" s="11"/>
      <c r="N49" s="8"/>
    </row>
    <row r="50" spans="1:14" x14ac:dyDescent="0.3">
      <c r="A50" s="4"/>
      <c r="B50" s="9"/>
      <c r="M50" s="11"/>
      <c r="N50" s="8"/>
    </row>
    <row r="51" spans="1:14" x14ac:dyDescent="0.3">
      <c r="A51" s="4"/>
      <c r="B51" s="9"/>
      <c r="M51" s="11"/>
      <c r="N51" s="8"/>
    </row>
    <row r="52" spans="1:14" x14ac:dyDescent="0.3">
      <c r="A52" s="4"/>
      <c r="B52" s="9"/>
      <c r="M52" s="11"/>
      <c r="N52" s="8"/>
    </row>
    <row r="53" spans="1:14" x14ac:dyDescent="0.3">
      <c r="A53" s="4"/>
      <c r="B53" s="9"/>
      <c r="M53" s="11"/>
      <c r="N53" s="8"/>
    </row>
    <row r="54" spans="1:14" x14ac:dyDescent="0.3">
      <c r="A54" s="4"/>
      <c r="B54" s="9"/>
      <c r="M54" s="11"/>
      <c r="N54" s="8"/>
    </row>
    <row r="55" spans="1:14" x14ac:dyDescent="0.3">
      <c r="A55" s="4"/>
      <c r="B55" s="9"/>
      <c r="M55" s="11"/>
      <c r="N55" s="8"/>
    </row>
    <row r="56" spans="1:14" x14ac:dyDescent="0.3">
      <c r="A56" s="4"/>
      <c r="B56" s="9"/>
      <c r="M56" s="11"/>
      <c r="N56" s="8"/>
    </row>
    <row r="57" spans="1:14" x14ac:dyDescent="0.3">
      <c r="A57" s="4"/>
      <c r="B57" s="9"/>
      <c r="M57" s="11"/>
      <c r="N57" s="8"/>
    </row>
    <row r="58" spans="1:14" x14ac:dyDescent="0.3">
      <c r="A58" s="4"/>
      <c r="B58" s="9"/>
      <c r="M58" s="11"/>
      <c r="N58" s="8"/>
    </row>
    <row r="59" spans="1:14" x14ac:dyDescent="0.3">
      <c r="A59" s="4"/>
      <c r="B59" s="9"/>
      <c r="M59" s="11"/>
      <c r="N59" s="8"/>
    </row>
    <row r="60" spans="1:14" x14ac:dyDescent="0.3">
      <c r="A60" s="4"/>
      <c r="B60" s="9"/>
      <c r="M60" s="11"/>
      <c r="N60" s="8"/>
    </row>
    <row r="61" spans="1:14" x14ac:dyDescent="0.3">
      <c r="A61" s="4"/>
      <c r="B61" s="9"/>
      <c r="M61" s="11"/>
      <c r="N61" s="8"/>
    </row>
    <row r="62" spans="1:14" x14ac:dyDescent="0.3">
      <c r="A62" s="4"/>
      <c r="B62" s="9"/>
      <c r="M62" s="11"/>
      <c r="N62" s="8"/>
    </row>
    <row r="63" spans="1:14" x14ac:dyDescent="0.3">
      <c r="A63" s="4"/>
      <c r="B63" s="9"/>
      <c r="M63" s="11"/>
      <c r="N63" s="8"/>
    </row>
    <row r="64" spans="1:14" x14ac:dyDescent="0.3">
      <c r="A64" s="4"/>
      <c r="B64" s="9"/>
      <c r="M64" s="11"/>
      <c r="N64" s="8"/>
    </row>
    <row r="65" spans="1:14" x14ac:dyDescent="0.3">
      <c r="A65" s="4"/>
      <c r="B65" s="9"/>
      <c r="M65" s="11"/>
      <c r="N65" s="8"/>
    </row>
    <row r="66" spans="1:14" x14ac:dyDescent="0.3">
      <c r="A66" s="4"/>
      <c r="B66" s="9"/>
      <c r="M66" s="11"/>
      <c r="N66" s="8"/>
    </row>
    <row r="67" spans="1:14" x14ac:dyDescent="0.3">
      <c r="A67" s="4"/>
      <c r="B67" s="9"/>
      <c r="M67" s="11"/>
      <c r="N67" s="8"/>
    </row>
    <row r="68" spans="1:14" x14ac:dyDescent="0.3">
      <c r="A68" s="4"/>
      <c r="B68" s="9"/>
      <c r="M68" s="11"/>
      <c r="N68" s="8"/>
    </row>
    <row r="69" spans="1:14" ht="15" thickBot="1" x14ac:dyDescent="0.35">
      <c r="A69" s="4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8"/>
    </row>
    <row r="70" spans="1:14" ht="28.95" customHeight="1" thickBot="1" x14ac:dyDescent="0.3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</sheetData>
  <mergeCells count="65">
    <mergeCell ref="D43:E43"/>
    <mergeCell ref="J43:K43"/>
    <mergeCell ref="D44:E44"/>
    <mergeCell ref="J44:K44"/>
    <mergeCell ref="F2:M2"/>
    <mergeCell ref="D40:E40"/>
    <mergeCell ref="J40:K40"/>
    <mergeCell ref="D41:E41"/>
    <mergeCell ref="J41:K41"/>
    <mergeCell ref="D42:E42"/>
    <mergeCell ref="J42:K42"/>
    <mergeCell ref="D36:E36"/>
    <mergeCell ref="J36:K36"/>
    <mergeCell ref="D37:E37"/>
    <mergeCell ref="J37:K37"/>
    <mergeCell ref="D38:E38"/>
    <mergeCell ref="J38:K38"/>
    <mergeCell ref="G28:H28"/>
    <mergeCell ref="I28:J28"/>
    <mergeCell ref="D34:E34"/>
    <mergeCell ref="J34:K34"/>
    <mergeCell ref="D35:E35"/>
    <mergeCell ref="J35:K35"/>
    <mergeCell ref="G31:H31"/>
    <mergeCell ref="I31:J31"/>
    <mergeCell ref="G29:H29"/>
    <mergeCell ref="I29:J29"/>
    <mergeCell ref="G30:H30"/>
    <mergeCell ref="I30:J30"/>
    <mergeCell ref="G26:H26"/>
    <mergeCell ref="I26:J26"/>
    <mergeCell ref="G13:H13"/>
    <mergeCell ref="I13:J13"/>
    <mergeCell ref="G21:H21"/>
    <mergeCell ref="I21:J21"/>
    <mergeCell ref="G23:H23"/>
    <mergeCell ref="I23:J23"/>
    <mergeCell ref="G24:H24"/>
    <mergeCell ref="I24:J24"/>
    <mergeCell ref="G25:H25"/>
    <mergeCell ref="I25:J25"/>
    <mergeCell ref="G15:H15"/>
    <mergeCell ref="I15:J15"/>
    <mergeCell ref="G14:H14"/>
    <mergeCell ref="I14:J14"/>
    <mergeCell ref="G16:H16"/>
    <mergeCell ref="I16:J16"/>
    <mergeCell ref="G20:H20"/>
    <mergeCell ref="I20:J20"/>
    <mergeCell ref="G18:H18"/>
    <mergeCell ref="I18:J18"/>
    <mergeCell ref="G19:H19"/>
    <mergeCell ref="I19:J19"/>
    <mergeCell ref="D8:F8"/>
    <mergeCell ref="I8:K8"/>
    <mergeCell ref="D9:F9"/>
    <mergeCell ref="I9:K9"/>
    <mergeCell ref="G12:H12"/>
    <mergeCell ref="I12:J12"/>
    <mergeCell ref="D5:F5"/>
    <mergeCell ref="I5:K5"/>
    <mergeCell ref="D6:F6"/>
    <mergeCell ref="I6:K6"/>
    <mergeCell ref="D7:F7"/>
    <mergeCell ref="I7:K7"/>
  </mergeCells>
  <phoneticPr fontId="13" type="noConversion"/>
  <printOptions horizontalCentered="1" verticalCentered="1"/>
  <pageMargins left="0.5" right="0.5" top="0.5" bottom="0.5" header="0" footer="0"/>
  <pageSetup paperSize="3" scale="61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GU15</vt:lpstr>
      <vt:lpstr>GU16</vt:lpstr>
      <vt:lpstr>GU17 A &amp; B</vt:lpstr>
      <vt:lpstr>GU17 C &amp; D</vt:lpstr>
      <vt:lpstr>GU18-19 A &amp; B</vt:lpstr>
      <vt:lpstr>GU18-19 C &amp; D</vt:lpstr>
      <vt:lpstr>'GU15'!Print_Area</vt:lpstr>
      <vt:lpstr>'GU16'!Print_Area</vt:lpstr>
      <vt:lpstr>'GU17 A &amp; B'!Print_Area</vt:lpstr>
      <vt:lpstr>'GU17 C &amp; D'!Print_Area</vt:lpstr>
      <vt:lpstr>'GU18-19 A &amp; B'!Print_Area</vt:lpstr>
      <vt:lpstr>'GU18-19 C &amp; 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cp:lastPrinted>2019-11-20T01:14:09Z</cp:lastPrinted>
  <dcterms:created xsi:type="dcterms:W3CDTF">2019-11-18T21:08:39Z</dcterms:created>
  <dcterms:modified xsi:type="dcterms:W3CDTF">2019-11-20T23:56:34Z</dcterms:modified>
</cp:coreProperties>
</file>