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480" windowHeight="6705" tabRatio="999" activeTab="12"/>
  </bookViews>
  <sheets>
    <sheet name="BU19R" sheetId="1" r:id="rId1"/>
    <sheet name="BU17R" sheetId="2" r:id="rId2"/>
    <sheet name="BU16" sheetId="3" r:id="rId3"/>
    <sheet name="BU15R" sheetId="4" r:id="rId4"/>
    <sheet name="BU14R" sheetId="5" r:id="rId5"/>
    <sheet name="BU13" sheetId="6" r:id="rId6"/>
    <sheet name="BU12" sheetId="7" r:id="rId7"/>
    <sheet name="BU11R" sheetId="8" r:id="rId8"/>
    <sheet name="BU10R" sheetId="9" r:id="rId9"/>
    <sheet name="GU19R" sheetId="10" r:id="rId10"/>
    <sheet name="GU17" sheetId="11" r:id="rId11"/>
    <sheet name="GU16" sheetId="12" r:id="rId12"/>
    <sheet name="GU15R" sheetId="13" r:id="rId13"/>
    <sheet name="GU14R" sheetId="14" r:id="rId14"/>
    <sheet name="GU13" sheetId="15" r:id="rId15"/>
    <sheet name="GU12" sheetId="16" r:id="rId16"/>
    <sheet name="GU11R" sheetId="17" r:id="rId17"/>
    <sheet name="GU10" sheetId="18" r:id="rId18"/>
  </sheets>
  <definedNames/>
  <calcPr fullCalcOnLoad="1"/>
</workbook>
</file>

<file path=xl/sharedStrings.xml><?xml version="1.0" encoding="utf-8"?>
<sst xmlns="http://schemas.openxmlformats.org/spreadsheetml/2006/main" count="1231" uniqueCount="216">
  <si>
    <t>A</t>
  </si>
  <si>
    <t>B</t>
  </si>
  <si>
    <t>First Place Group B</t>
  </si>
  <si>
    <t>Semi 1</t>
  </si>
  <si>
    <t>First Place Group A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</si>
  <si>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</si>
  <si>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</si>
  <si>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</si>
  <si>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</si>
  <si>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</si>
  <si>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</si>
  <si>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</si>
  <si>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</si>
  <si>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</si>
  <si>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</si>
  <si>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</si>
  <si>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</si>
  <si>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</si>
  <si>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</si>
  <si>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</si>
  <si>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</si>
  <si>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`</t>
  </si>
  <si>
    <t>#4</t>
  </si>
  <si>
    <t>#1 Points Group A</t>
  </si>
  <si>
    <t>#1 Points Group B</t>
  </si>
  <si>
    <t>Group B</t>
  </si>
  <si>
    <t>** this crossover game does not count in final points for the team from group A</t>
  </si>
  <si>
    <t>*** three teams in group A play a 4th non counting match vs Group B</t>
  </si>
  <si>
    <t>** non counting match for team from group A</t>
  </si>
  <si>
    <t>If best second place team is from Group B, switch away teams in semi matches</t>
  </si>
  <si>
    <t>xx</t>
  </si>
  <si>
    <t>Score</t>
  </si>
  <si>
    <t>Semi-Final</t>
  </si>
  <si>
    <t>Semi Final</t>
  </si>
  <si>
    <t>C</t>
  </si>
  <si>
    <t>Semi</t>
  </si>
  <si>
    <t>D</t>
  </si>
  <si>
    <t>First Place Group D</t>
  </si>
  <si>
    <t>Score</t>
  </si>
  <si>
    <t>Score</t>
  </si>
  <si>
    <t>GROUP B</t>
  </si>
  <si>
    <t>Group B</t>
  </si>
  <si>
    <t>GROUP A</t>
  </si>
  <si>
    <t>GROUP B</t>
  </si>
  <si>
    <t>C/O **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</si>
  <si>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</si>
  <si>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</si>
  <si>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</si>
  <si>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</si>
  <si>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</si>
  <si>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</si>
  <si>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</si>
  <si>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</si>
  <si>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</si>
  <si>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GROUP A</t>
  </si>
  <si>
    <t>Eastside FC Grey</t>
  </si>
  <si>
    <t>FC Alliance Gold</t>
  </si>
  <si>
    <t>NPFC</t>
  </si>
  <si>
    <t>Silver FC</t>
  </si>
  <si>
    <t>TSS Academy</t>
  </si>
  <si>
    <t>GROUP B</t>
  </si>
  <si>
    <t>Tusk United</t>
  </si>
  <si>
    <t>NW Nationals Blue</t>
  </si>
  <si>
    <t>Eastside FC Red</t>
  </si>
  <si>
    <t>Washington Rush</t>
  </si>
  <si>
    <t>RPSC River</t>
  </si>
  <si>
    <t>Seattle United Copa</t>
  </si>
  <si>
    <t>Eastside FC White</t>
  </si>
  <si>
    <t>GROUP C</t>
  </si>
  <si>
    <t>Westsound FC Black</t>
  </si>
  <si>
    <t>FC Crush MMI Academy</t>
  </si>
  <si>
    <t>WPFC White</t>
  </si>
  <si>
    <t>Harbor Premier Megson</t>
  </si>
  <si>
    <t>Pacific FC Blue</t>
  </si>
  <si>
    <t>GU10</t>
  </si>
  <si>
    <t>MVP Marauders</t>
  </si>
  <si>
    <t>MVP Marauders Navy</t>
  </si>
  <si>
    <t>Seattle United Tango</t>
  </si>
  <si>
    <t>ISC Gunners</t>
  </si>
  <si>
    <t>Crossfire Select Mele</t>
  </si>
  <si>
    <t>BC Provincial Team</t>
  </si>
  <si>
    <t>Seattle United Shoreline Blue</t>
  </si>
  <si>
    <t>Harbor Premier FC</t>
  </si>
  <si>
    <t>Seattle United South Blue</t>
  </si>
  <si>
    <t>Surrey Arsenal</t>
  </si>
  <si>
    <t>Fusion FC</t>
  </si>
  <si>
    <t>Tacoma United Chelsea</t>
  </si>
  <si>
    <t>Blackhills FC Red</t>
  </si>
  <si>
    <t>Surrey SGU</t>
  </si>
  <si>
    <t>GROUP D</t>
  </si>
  <si>
    <t>Group D</t>
  </si>
  <si>
    <t>BU12</t>
  </si>
  <si>
    <t>MRFC Strikers</t>
  </si>
  <si>
    <t>Burnaby Pumas</t>
  </si>
  <si>
    <t>WFC Rangers</t>
  </si>
  <si>
    <t>FWFC Blue</t>
  </si>
  <si>
    <t>Legacy Maroon</t>
  </si>
  <si>
    <t>FWFC White</t>
  </si>
  <si>
    <t>Blackhills FC Black</t>
  </si>
  <si>
    <t>BIFC</t>
  </si>
  <si>
    <t>Vancouver Island Wave</t>
  </si>
  <si>
    <t>SSC Crush</t>
  </si>
  <si>
    <t>BU13</t>
  </si>
  <si>
    <t>BIFC Blue</t>
  </si>
  <si>
    <t>Surrey United</t>
  </si>
  <si>
    <t>FC Alliance White</t>
  </si>
  <si>
    <t>Eastside FC Blue</t>
  </si>
  <si>
    <t>Tacoma United Manchester</t>
  </si>
  <si>
    <t>Chilliwack FC</t>
  </si>
  <si>
    <t>Colibri</t>
  </si>
  <si>
    <t>Richmond United</t>
  </si>
  <si>
    <t>EDC FC</t>
  </si>
  <si>
    <t>WFC Rangers Blue Knowles</t>
  </si>
  <si>
    <t>BU16</t>
  </si>
  <si>
    <t>NW Nationals Red</t>
  </si>
  <si>
    <t>Missoula White</t>
  </si>
  <si>
    <t>Crossfire Select Gonzalez</t>
  </si>
  <si>
    <t>Cascade FC</t>
  </si>
  <si>
    <t>Tacoma United Mojonera</t>
  </si>
  <si>
    <t>WPFC Fury Black</t>
  </si>
  <si>
    <t>Newport FC Spartans</t>
  </si>
  <si>
    <t>Three Rivers Elite</t>
  </si>
  <si>
    <t>Edmonton Drillers</t>
  </si>
  <si>
    <t>Newport Fusion</t>
  </si>
  <si>
    <t>Tacoma United</t>
  </si>
  <si>
    <t>Wenatchee Fire</t>
  </si>
  <si>
    <t>GU12</t>
  </si>
  <si>
    <t xml:space="preserve">FWFC </t>
  </si>
  <si>
    <t>GU13</t>
  </si>
  <si>
    <t>Crossfire Select Mallalieu</t>
  </si>
  <si>
    <t>MV Marauders Navy</t>
  </si>
  <si>
    <t>NW Premier FC</t>
  </si>
  <si>
    <t xml:space="preserve"> Group C</t>
  </si>
  <si>
    <t>ISC Arsenal White</t>
  </si>
  <si>
    <t>Highline Premier FC</t>
  </si>
  <si>
    <t>Crossfire Select Anderson</t>
  </si>
  <si>
    <t>FC Crush</t>
  </si>
  <si>
    <t>Snohomish United Black</t>
  </si>
  <si>
    <t>GU16</t>
  </si>
  <si>
    <t>ISC Gunners A</t>
  </si>
  <si>
    <t>Pacific FC Vipers</t>
  </si>
  <si>
    <t>GU17</t>
  </si>
  <si>
    <t>Crossfire Select Wyrick</t>
  </si>
  <si>
    <t>Westsound FC</t>
  </si>
  <si>
    <t>MRFC Blue</t>
  </si>
  <si>
    <t>BIFC Azzuri</t>
  </si>
  <si>
    <t>WFC Rangers Blue</t>
  </si>
  <si>
    <t>FWFC Black</t>
  </si>
  <si>
    <t>Powell River United</t>
  </si>
  <si>
    <t>FC Alliance Blue</t>
  </si>
  <si>
    <t>WFC Rangers Gold</t>
  </si>
  <si>
    <t>FC Alliance C</t>
  </si>
  <si>
    <t>Tynecastle Select</t>
  </si>
  <si>
    <t>VR3</t>
  </si>
  <si>
    <t>VR1</t>
  </si>
  <si>
    <t>VR2</t>
  </si>
  <si>
    <t>C/O**</t>
  </si>
  <si>
    <t>Group C: Team 2 plays 4 games. Take total points and multiple by .75</t>
  </si>
  <si>
    <t xml:space="preserve">Group A. Team #1 plays an extra game. Take total points and multiply by .75. </t>
  </si>
  <si>
    <t>BU10 Revised</t>
  </si>
  <si>
    <t xml:space="preserve">NPFC </t>
  </si>
  <si>
    <t>BU11 Revised</t>
  </si>
  <si>
    <t>BU19 Revised</t>
  </si>
  <si>
    <t>BU15 Revised</t>
  </si>
  <si>
    <t>GU19 Revised</t>
  </si>
  <si>
    <t>GU15 Revised</t>
  </si>
  <si>
    <t>BU17 Revised</t>
  </si>
  <si>
    <t>BU14 Revised</t>
  </si>
  <si>
    <t>GU11 Revised</t>
  </si>
  <si>
    <t>GU14 Revised</t>
  </si>
  <si>
    <t>adidas (2)</t>
  </si>
  <si>
    <t>0</t>
  </si>
  <si>
    <t>_________FWFC Blue______ vs ______BC Provincial Team_____</t>
  </si>
  <si>
    <t>___Eastside FC 94 Red______ vs _______Blackhills FC Black____</t>
  </si>
  <si>
    <t>______BC Provincial Team___ vs _______Eastside FC White______</t>
  </si>
  <si>
    <t>_______WPFC Fury Black___ vs ______Fusion FC____________</t>
  </si>
  <si>
    <t>5</t>
  </si>
  <si>
    <t>_______BC Provincial Team_____ vs ____Tacoma United Chelsea___</t>
  </si>
  <si>
    <t>_____FC Alliance Gold________ vs __________NPFC_________________</t>
  </si>
  <si>
    <t>___________Surrey United________ vs _________Fusion FC____________</t>
  </si>
  <si>
    <t>_______FC Alliance Gold_____ vs ___________Eastside FC White__________</t>
  </si>
  <si>
    <t>____________Harbor Premier__________ vs _________Surrey SGU___________</t>
  </si>
  <si>
    <t>_________FWFC Blue___________ vs _____Harbor Premier Megson__________</t>
  </si>
  <si>
    <t>______SSC Crush________ vs ______Vancouver Island Wave_____</t>
  </si>
  <si>
    <t>______ISC Gunners______ vs ____Eastside FC Red______</t>
  </si>
  <si>
    <t>_____Harbor Premier Megson__ vs ________TSS Academy__________</t>
  </si>
  <si>
    <t>________FC Alliance Gold_____ vs _____Eastside FC Red_______</t>
  </si>
  <si>
    <t>____Surrey United____ vs _____NW Premier FC______</t>
  </si>
  <si>
    <t>1 PK</t>
  </si>
  <si>
    <t>______BC Provincial Team____ vs ____Eastside 96 Red________</t>
  </si>
  <si>
    <t>Eastside FC 96 Red</t>
  </si>
  <si>
    <t>_______Tacoma United Chelsea____ vs _______Surrey SGU________</t>
  </si>
  <si>
    <t>2</t>
  </si>
  <si>
    <t>________Eastside FC White___ vs _____Fusion FC___________</t>
  </si>
  <si>
    <t>______Edmonton Drill_____ vs ____BC Provincial Team_______</t>
  </si>
  <si>
    <t>1</t>
  </si>
  <si>
    <t>_______Harbor Megson____ vs _________Eastside FC Red_____</t>
  </si>
  <si>
    <t>____________FWFC_______ vs ______NW Nationals Red__________</t>
  </si>
  <si>
    <t>_______Crossfire Select Anderson___ vs ______BC Provincial Team_________</t>
  </si>
  <si>
    <t>_____________Harbor Premier Premier____ vs _______BC Provincial Team____________________</t>
  </si>
  <si>
    <t>______Pacific FC Vipers_________ vs _______Eastside FC White_________________</t>
  </si>
  <si>
    <t>_______Fusion FC_______ vs ________BC Provincial Team_________</t>
  </si>
  <si>
    <t>PK 1</t>
  </si>
  <si>
    <t>_______NPFC________ vs ______TSS Academy__________</t>
  </si>
  <si>
    <t>_________Eastside FC Red______ vs ________Seattle United Copa____________</t>
  </si>
  <si>
    <t>___________Eastside FC White_______ vs _____Tynecastle Select______________</t>
  </si>
  <si>
    <t>_________FC Alliance Gold_______ vs __________Tynecastle Select_________________</t>
  </si>
  <si>
    <t>_________Surrey United__________ vs _________FC Alliance____________</t>
  </si>
  <si>
    <t>4</t>
  </si>
  <si>
    <t>_________Surrey SGU___________ vs _______BC Provincial Team___________</t>
  </si>
  <si>
    <t>4 PK</t>
  </si>
  <si>
    <t>_______Richmond United__________ vs __________Colibri_________________</t>
  </si>
  <si>
    <t>3</t>
  </si>
  <si>
    <t>2 PK</t>
  </si>
  <si>
    <t>__________Eastside FC _________ vs __________SSC Crush_________</t>
  </si>
  <si>
    <t>________Eastside FC White_________ vs ______FWFC White_________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</si>
</sst>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48"/>
      <color indexed="9"/>
      <name val="Helvetica Neue"/>
      <family val="0"/>
    </font>
    <font>
      <b/>
      <sz val="14"/>
      <name val="Helvetica Neue"/>
      <family val="0"/>
    </font>
    <font>
      <sz val="14"/>
      <name val="Helvetica Neue"/>
      <family val="0"/>
    </font>
    <font>
      <b/>
      <sz val="12"/>
      <name val="Helvetica Neue"/>
      <family val="0"/>
    </font>
    <font>
      <sz val="10"/>
      <name val="Helvetica Neue"/>
      <family val="0"/>
    </font>
    <font>
      <b/>
      <sz val="13"/>
      <name val="Helvetica Neue"/>
      <family val="0"/>
    </font>
    <font>
      <b/>
      <sz val="10"/>
      <name val="Helvetica Neue"/>
      <family val="0"/>
    </font>
    <font>
      <b/>
      <sz val="40"/>
      <name val="Helvetica Neue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indexed="5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n"/>
      <top style="thin"/>
      <bottom style="thin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30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31" borderId="10" xfId="0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9" fillId="31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9" fillId="31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shrinkToFit="1"/>
    </xf>
    <xf numFmtId="49" fontId="9" fillId="31" borderId="10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shrinkToFi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1" borderId="10" xfId="0" applyFont="1" applyFill="1" applyBorder="1" applyAlignment="1">
      <alignment horizontal="center" shrinkToFit="1"/>
    </xf>
    <xf numFmtId="49" fontId="9" fillId="31" borderId="10" xfId="0" applyNumberFormat="1" applyFont="1" applyFill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0" borderId="0" xfId="0" applyFont="1" applyFill="1" applyBorder="1" applyAlignment="1">
      <alignment/>
    </xf>
    <xf numFmtId="164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9" fillId="31" borderId="19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shrinkToFit="1"/>
    </xf>
    <xf numFmtId="0" fontId="8" fillId="30" borderId="18" xfId="0" applyFont="1" applyFill="1" applyBorder="1" applyAlignment="1">
      <alignment/>
    </xf>
    <xf numFmtId="0" fontId="8" fillId="30" borderId="20" xfId="0" applyFont="1" applyFill="1" applyBorder="1" applyAlignment="1">
      <alignment/>
    </xf>
    <xf numFmtId="0" fontId="8" fillId="30" borderId="21" xfId="0" applyFont="1" applyFill="1" applyBorder="1" applyAlignment="1">
      <alignment/>
    </xf>
    <xf numFmtId="0" fontId="8" fillId="30" borderId="22" xfId="0" applyFont="1" applyFill="1" applyBorder="1" applyAlignment="1">
      <alignment/>
    </xf>
    <xf numFmtId="0" fontId="8" fillId="30" borderId="23" xfId="0" applyFont="1" applyFill="1" applyBorder="1" applyAlignment="1">
      <alignment/>
    </xf>
    <xf numFmtId="0" fontId="8" fillId="30" borderId="24" xfId="0" applyFont="1" applyFill="1" applyBorder="1" applyAlignment="1">
      <alignment/>
    </xf>
    <xf numFmtId="0" fontId="8" fillId="30" borderId="25" xfId="0" applyFont="1" applyFill="1" applyBorder="1" applyAlignment="1">
      <alignment/>
    </xf>
    <xf numFmtId="0" fontId="8" fillId="30" borderId="26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0" borderId="27" xfId="0" applyFont="1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25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26" xfId="0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shrinkToFit="1"/>
    </xf>
    <xf numFmtId="0" fontId="8" fillId="0" borderId="10" xfId="0" applyFont="1" applyBorder="1" applyAlignment="1">
      <alignment horizont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8" fontId="8" fillId="0" borderId="1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8" fillId="0" borderId="11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9" fillId="31" borderId="13" xfId="0" applyFont="1" applyFill="1" applyBorder="1" applyAlignment="1">
      <alignment horizontal="center" vertical="center" shrinkToFit="1"/>
    </xf>
    <xf numFmtId="0" fontId="9" fillId="31" borderId="19" xfId="0" applyFont="1" applyFill="1" applyBorder="1" applyAlignment="1">
      <alignment horizontal="center" vertical="center" shrinkToFit="1"/>
    </xf>
    <xf numFmtId="0" fontId="8" fillId="0" borderId="10" xfId="0" applyNumberFormat="1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5" fillId="31" borderId="13" xfId="0" applyFont="1" applyFill="1" applyBorder="1" applyAlignment="1">
      <alignment horizontal="center" shrinkToFit="1"/>
    </xf>
    <xf numFmtId="0" fontId="6" fillId="31" borderId="19" xfId="0" applyFont="1" applyFill="1" applyBorder="1" applyAlignment="1">
      <alignment horizontal="center" shrinkToFit="1"/>
    </xf>
    <xf numFmtId="0" fontId="9" fillId="31" borderId="1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shrinkToFit="1"/>
    </xf>
    <xf numFmtId="0" fontId="8" fillId="0" borderId="10" xfId="0" applyNumberFormat="1" applyFont="1" applyFill="1" applyBorder="1" applyAlignment="1">
      <alignment shrinkToFit="1"/>
    </xf>
    <xf numFmtId="0" fontId="8" fillId="0" borderId="10" xfId="0" applyFont="1" applyFill="1" applyBorder="1" applyAlignment="1">
      <alignment shrinkToFit="1"/>
    </xf>
    <xf numFmtId="0" fontId="8" fillId="0" borderId="14" xfId="0" applyNumberFormat="1" applyFont="1" applyBorder="1" applyAlignment="1">
      <alignment shrinkToFit="1"/>
    </xf>
    <xf numFmtId="0" fontId="9" fillId="31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shrinkToFit="1"/>
    </xf>
    <xf numFmtId="0" fontId="5" fillId="31" borderId="19" xfId="0" applyFont="1" applyFill="1" applyBorder="1" applyAlignment="1">
      <alignment horizontal="center" shrinkToFit="1"/>
    </xf>
    <xf numFmtId="0" fontId="8" fillId="0" borderId="10" xfId="0" applyFont="1" applyBorder="1" applyAlignment="1">
      <alignment horizontal="left" shrinkToFit="1"/>
    </xf>
    <xf numFmtId="0" fontId="5" fillId="31" borderId="13" xfId="0" applyFont="1" applyFill="1" applyBorder="1" applyAlignment="1">
      <alignment horizontal="center" vertical="center" shrinkToFit="1"/>
    </xf>
    <xf numFmtId="0" fontId="5" fillId="31" borderId="19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4" fillId="30" borderId="18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shrinkToFit="1"/>
    </xf>
    <xf numFmtId="0" fontId="0" fillId="0" borderId="19" xfId="0" applyBorder="1" applyAlignment="1">
      <alignment shrinkToFit="1"/>
    </xf>
    <xf numFmtId="0" fontId="8" fillId="0" borderId="13" xfId="0" applyFont="1" applyFill="1" applyBorder="1" applyAlignment="1">
      <alignment horizontal="left" shrinkToFit="1"/>
    </xf>
    <xf numFmtId="0" fontId="8" fillId="0" borderId="14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31" borderId="13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/>
    </xf>
    <xf numFmtId="0" fontId="9" fillId="31" borderId="19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shrinkToFit="1"/>
    </xf>
    <xf numFmtId="0" fontId="8" fillId="0" borderId="14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114300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114300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123825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180975</xdr:colOff>
      <xdr:row>6</xdr:row>
      <xdr:rowOff>114300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71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123825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123825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6</xdr:row>
      <xdr:rowOff>76200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123825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6</xdr:row>
      <xdr:rowOff>76200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2" descr="2012_sounders_cup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3">
      <selection activeCell="D39" sqref="D39:E39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5" width="26.8515625" style="29" customWidth="1"/>
    <col min="16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162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54</v>
      </c>
      <c r="F7" s="137"/>
      <c r="G7" s="4"/>
      <c r="H7" s="4"/>
      <c r="I7" s="136" t="s">
        <v>60</v>
      </c>
      <c r="J7" s="13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105</v>
      </c>
      <c r="F8" s="131"/>
      <c r="G8" s="4"/>
      <c r="H8" s="4"/>
      <c r="I8" s="130" t="s">
        <v>56</v>
      </c>
      <c r="J8" s="131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122</v>
      </c>
      <c r="F9" s="131"/>
      <c r="G9" s="4"/>
      <c r="H9" s="4"/>
      <c r="I9" s="130" t="s">
        <v>108</v>
      </c>
      <c r="J9" s="131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123</v>
      </c>
      <c r="F10" s="131"/>
      <c r="G10" s="4"/>
      <c r="H10" s="4"/>
      <c r="I10" s="130" t="s">
        <v>125</v>
      </c>
      <c r="J10" s="131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130" t="s">
        <v>124</v>
      </c>
      <c r="F11" s="131"/>
      <c r="G11" s="4"/>
      <c r="H11" s="4"/>
      <c r="I11" s="130" t="s">
        <v>80</v>
      </c>
      <c r="J11" s="131"/>
      <c r="K11" s="4"/>
      <c r="L11" s="4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0"/>
      <c r="N13" s="84"/>
    </row>
    <row r="14" spans="1:14" ht="13.5" customHeight="1">
      <c r="A14" s="83"/>
      <c r="B14" s="89"/>
      <c r="C14" s="6">
        <v>41096</v>
      </c>
      <c r="D14" s="7">
        <v>0.4479166666666667</v>
      </c>
      <c r="E14" s="8">
        <v>1</v>
      </c>
      <c r="F14" s="8">
        <v>1</v>
      </c>
      <c r="G14" s="134" t="str">
        <f>E10</f>
        <v>Newport Fusion</v>
      </c>
      <c r="H14" s="135"/>
      <c r="I14" s="134" t="str">
        <f>E11</f>
        <v>Tacoma United</v>
      </c>
      <c r="J14" s="134"/>
      <c r="K14" s="9">
        <v>5</v>
      </c>
      <c r="L14" s="9" t="s">
        <v>0</v>
      </c>
      <c r="M14" s="90"/>
      <c r="N14" s="84"/>
    </row>
    <row r="15" spans="1:14" ht="13.5" customHeight="1">
      <c r="A15" s="83"/>
      <c r="B15" s="89"/>
      <c r="C15" s="6">
        <v>41096</v>
      </c>
      <c r="D15" s="7">
        <v>0.5</v>
      </c>
      <c r="E15" s="8">
        <v>1</v>
      </c>
      <c r="F15" s="8">
        <v>0</v>
      </c>
      <c r="G15" s="134" t="str">
        <f>I10</f>
        <v>Wenatchee Fire</v>
      </c>
      <c r="H15" s="135"/>
      <c r="I15" s="134" t="str">
        <f>I11</f>
        <v>BC Provincial Team</v>
      </c>
      <c r="J15" s="134"/>
      <c r="K15" s="9">
        <v>3</v>
      </c>
      <c r="L15" s="9" t="s">
        <v>1</v>
      </c>
      <c r="M15" s="90"/>
      <c r="N15" s="84"/>
    </row>
    <row r="16" spans="1:14" ht="13.5" customHeight="1">
      <c r="A16" s="83"/>
      <c r="B16" s="89"/>
      <c r="C16" s="6">
        <v>41096</v>
      </c>
      <c r="D16" s="7">
        <v>0.5520833333333334</v>
      </c>
      <c r="E16" s="8">
        <v>1</v>
      </c>
      <c r="F16" s="8">
        <v>0</v>
      </c>
      <c r="G16" s="134" t="str">
        <f>I8</f>
        <v>FC Alliance Gold</v>
      </c>
      <c r="H16" s="135"/>
      <c r="I16" s="134" t="str">
        <f>I9</f>
        <v>Chilliwack FC</v>
      </c>
      <c r="J16" s="134"/>
      <c r="K16" s="9">
        <v>0</v>
      </c>
      <c r="L16" s="9" t="s">
        <v>1</v>
      </c>
      <c r="M16" s="90"/>
      <c r="N16" s="84"/>
    </row>
    <row r="17" spans="1:14" ht="6.75" customHeight="1">
      <c r="A17" s="83"/>
      <c r="B17" s="89"/>
      <c r="C17" s="35"/>
      <c r="D17" s="36"/>
      <c r="E17" s="37"/>
      <c r="F17" s="37"/>
      <c r="G17" s="44"/>
      <c r="H17" s="20"/>
      <c r="I17" s="44"/>
      <c r="J17" s="44"/>
      <c r="K17" s="40"/>
      <c r="L17" s="40"/>
      <c r="M17" s="90"/>
      <c r="N17" s="84"/>
    </row>
    <row r="18" spans="1:14" ht="13.5" customHeight="1">
      <c r="A18" s="83"/>
      <c r="B18" s="89"/>
      <c r="C18" s="6">
        <v>41097</v>
      </c>
      <c r="D18" s="7">
        <v>0.3854166666666667</v>
      </c>
      <c r="E18" s="8">
        <v>1</v>
      </c>
      <c r="F18" s="8">
        <v>2</v>
      </c>
      <c r="G18" s="134" t="str">
        <f>E9</f>
        <v>Edmonton Drillers</v>
      </c>
      <c r="H18" s="135"/>
      <c r="I18" s="134" t="str">
        <f>E10</f>
        <v>Newport Fusion</v>
      </c>
      <c r="J18" s="134"/>
      <c r="K18" s="9">
        <v>1</v>
      </c>
      <c r="L18" s="9" t="s">
        <v>0</v>
      </c>
      <c r="M18" s="90"/>
      <c r="N18" s="84"/>
    </row>
    <row r="19" spans="1:14" ht="13.5" customHeight="1">
      <c r="A19" s="83"/>
      <c r="B19" s="89"/>
      <c r="C19" s="6">
        <v>41097</v>
      </c>
      <c r="D19" s="7">
        <v>0.385416666666667</v>
      </c>
      <c r="E19" s="8" t="s">
        <v>170</v>
      </c>
      <c r="F19" s="8">
        <v>3</v>
      </c>
      <c r="G19" s="134" t="str">
        <f>E11</f>
        <v>Tacoma United</v>
      </c>
      <c r="H19" s="135"/>
      <c r="I19" s="134" t="str">
        <f>E8</f>
        <v>FC Alliance White</v>
      </c>
      <c r="J19" s="134"/>
      <c r="K19" s="9">
        <v>1</v>
      </c>
      <c r="L19" s="9" t="s">
        <v>0</v>
      </c>
      <c r="M19" s="90"/>
      <c r="N19" s="84"/>
    </row>
    <row r="20" spans="1:14" ht="13.5" customHeight="1">
      <c r="A20" s="83"/>
      <c r="B20" s="89"/>
      <c r="C20" s="6">
        <v>41097</v>
      </c>
      <c r="D20" s="7">
        <v>0.385416666666667</v>
      </c>
      <c r="E20" s="8">
        <v>3</v>
      </c>
      <c r="F20" s="8">
        <v>0</v>
      </c>
      <c r="G20" s="134" t="str">
        <f>I8</f>
        <v>FC Alliance Gold</v>
      </c>
      <c r="H20" s="135"/>
      <c r="I20" s="134" t="str">
        <f>I10</f>
        <v>Wenatchee Fire</v>
      </c>
      <c r="J20" s="134"/>
      <c r="K20" s="9">
        <v>1</v>
      </c>
      <c r="L20" s="9" t="s">
        <v>1</v>
      </c>
      <c r="M20" s="90"/>
      <c r="N20" s="84"/>
    </row>
    <row r="21" spans="1:14" ht="13.5" customHeight="1">
      <c r="A21" s="83"/>
      <c r="B21" s="89"/>
      <c r="C21" s="6">
        <v>41097</v>
      </c>
      <c r="D21" s="7">
        <v>0.75</v>
      </c>
      <c r="E21" s="8" t="s">
        <v>170</v>
      </c>
      <c r="F21" s="8">
        <v>0</v>
      </c>
      <c r="G21" s="134" t="str">
        <f>E8</f>
        <v>FC Alliance White</v>
      </c>
      <c r="H21" s="135"/>
      <c r="I21" s="134" t="str">
        <f>E9</f>
        <v>Edmonton Drillers</v>
      </c>
      <c r="J21" s="134"/>
      <c r="K21" s="9">
        <v>2</v>
      </c>
      <c r="L21" s="9" t="s">
        <v>0</v>
      </c>
      <c r="M21" s="90"/>
      <c r="N21" s="84"/>
    </row>
    <row r="22" spans="1:14" ht="13.5" customHeight="1">
      <c r="A22" s="83"/>
      <c r="B22" s="89"/>
      <c r="C22" s="6">
        <v>41097</v>
      </c>
      <c r="D22" s="7">
        <v>0.75</v>
      </c>
      <c r="E22" s="8">
        <v>3</v>
      </c>
      <c r="F22" s="8">
        <v>1</v>
      </c>
      <c r="G22" s="134" t="str">
        <f>I11</f>
        <v>BC Provincial Team</v>
      </c>
      <c r="H22" s="135"/>
      <c r="I22" s="134" t="str">
        <f>I8</f>
        <v>FC Alliance Gold</v>
      </c>
      <c r="J22" s="134"/>
      <c r="K22" s="9">
        <v>0</v>
      </c>
      <c r="L22" s="9" t="s">
        <v>1</v>
      </c>
      <c r="M22" s="90"/>
      <c r="N22" s="84"/>
    </row>
    <row r="23" spans="1:14" ht="13.5" customHeight="1">
      <c r="A23" s="83"/>
      <c r="B23" s="89"/>
      <c r="C23" s="6">
        <v>41097</v>
      </c>
      <c r="D23" s="7">
        <v>0.8020833333333334</v>
      </c>
      <c r="E23" s="8">
        <v>3</v>
      </c>
      <c r="F23" s="8">
        <v>1</v>
      </c>
      <c r="G23" s="134" t="str">
        <f>I9</f>
        <v>Chilliwack FC</v>
      </c>
      <c r="H23" s="135"/>
      <c r="I23" s="134" t="str">
        <f>I10</f>
        <v>Wenatchee Fire</v>
      </c>
      <c r="J23" s="134"/>
      <c r="K23" s="17" t="s">
        <v>176</v>
      </c>
      <c r="L23" s="9" t="s">
        <v>1</v>
      </c>
      <c r="M23" s="90"/>
      <c r="N23" s="84"/>
    </row>
    <row r="24" spans="1:14" ht="6.75" customHeight="1">
      <c r="A24" s="83"/>
      <c r="B24" s="89"/>
      <c r="C24" s="35"/>
      <c r="D24" s="36"/>
      <c r="E24" s="37"/>
      <c r="F24" s="37"/>
      <c r="G24" s="44"/>
      <c r="H24" s="43"/>
      <c r="I24" s="44"/>
      <c r="J24" s="44"/>
      <c r="K24" s="40"/>
      <c r="L24" s="40"/>
      <c r="M24" s="90"/>
      <c r="N24" s="84"/>
    </row>
    <row r="25" spans="1:14" ht="13.5" customHeight="1">
      <c r="A25" s="83"/>
      <c r="B25" s="89"/>
      <c r="C25" s="6">
        <v>41098</v>
      </c>
      <c r="D25" s="7">
        <v>0.3333333333333333</v>
      </c>
      <c r="E25" s="8">
        <v>1</v>
      </c>
      <c r="F25" s="8">
        <v>0</v>
      </c>
      <c r="G25" s="134" t="str">
        <f>E8</f>
        <v>FC Alliance White</v>
      </c>
      <c r="H25" s="135"/>
      <c r="I25" s="134" t="str">
        <f>E10</f>
        <v>Newport Fusion</v>
      </c>
      <c r="J25" s="134"/>
      <c r="K25" s="9">
        <v>0</v>
      </c>
      <c r="L25" s="9" t="s">
        <v>0</v>
      </c>
      <c r="M25" s="90"/>
      <c r="N25" s="84"/>
    </row>
    <row r="26" spans="1:14" ht="13.5" customHeight="1">
      <c r="A26" s="83"/>
      <c r="B26" s="89"/>
      <c r="C26" s="6">
        <v>41098</v>
      </c>
      <c r="D26" s="7">
        <v>0.333333333333333</v>
      </c>
      <c r="E26" s="8" t="s">
        <v>170</v>
      </c>
      <c r="F26" s="8">
        <v>1</v>
      </c>
      <c r="G26" s="134" t="str">
        <f>E9</f>
        <v>Edmonton Drillers</v>
      </c>
      <c r="H26" s="135"/>
      <c r="I26" s="134" t="str">
        <f>E11</f>
        <v>Tacoma United</v>
      </c>
      <c r="J26" s="134"/>
      <c r="K26" s="9">
        <v>0</v>
      </c>
      <c r="L26" s="9" t="s">
        <v>0</v>
      </c>
      <c r="M26" s="90"/>
      <c r="N26" s="84"/>
    </row>
    <row r="27" spans="1:14" ht="13.5" customHeight="1">
      <c r="A27" s="83"/>
      <c r="B27" s="89"/>
      <c r="C27" s="6">
        <v>41098</v>
      </c>
      <c r="D27" s="7">
        <v>0.333333333333333</v>
      </c>
      <c r="E27" s="8">
        <v>3</v>
      </c>
      <c r="F27" s="8">
        <v>0</v>
      </c>
      <c r="G27" s="134" t="str">
        <f>I9</f>
        <v>Chilliwack FC</v>
      </c>
      <c r="H27" s="135"/>
      <c r="I27" s="134" t="str">
        <f>I11</f>
        <v>BC Provincial Team</v>
      </c>
      <c r="J27" s="134"/>
      <c r="K27" s="9">
        <v>3</v>
      </c>
      <c r="L27" s="9" t="s">
        <v>1</v>
      </c>
      <c r="M27" s="90"/>
      <c r="N27" s="84"/>
    </row>
    <row r="28" spans="1:14" ht="6.75" customHeight="1">
      <c r="A28" s="83"/>
      <c r="B28" s="89"/>
      <c r="C28" s="35"/>
      <c r="D28" s="36"/>
      <c r="E28" s="37"/>
      <c r="F28" s="37"/>
      <c r="G28" s="44"/>
      <c r="H28" s="20"/>
      <c r="I28" s="44"/>
      <c r="J28" s="44"/>
      <c r="K28" s="40"/>
      <c r="L28" s="40"/>
      <c r="M28" s="90"/>
      <c r="N28" s="84"/>
    </row>
    <row r="29" spans="1:14" ht="13.5" customHeight="1">
      <c r="A29" s="83"/>
      <c r="B29" s="89"/>
      <c r="C29" s="6">
        <v>41098</v>
      </c>
      <c r="D29" s="7">
        <v>0.6145833333333334</v>
      </c>
      <c r="E29" s="8">
        <v>1</v>
      </c>
      <c r="F29" s="8">
        <v>1</v>
      </c>
      <c r="G29" s="146" t="s">
        <v>19</v>
      </c>
      <c r="H29" s="135"/>
      <c r="I29" s="146" t="s">
        <v>20</v>
      </c>
      <c r="J29" s="146"/>
      <c r="K29" s="17" t="s">
        <v>192</v>
      </c>
      <c r="L29" s="9" t="s">
        <v>8</v>
      </c>
      <c r="M29" s="90"/>
      <c r="N29" s="84"/>
    </row>
    <row r="30" spans="1:14" ht="13.5" customHeight="1">
      <c r="A30" s="83"/>
      <c r="B30" s="89"/>
      <c r="C30" s="4"/>
      <c r="D30" s="4" t="s">
        <v>21</v>
      </c>
      <c r="E30" s="4"/>
      <c r="F30" s="4"/>
      <c r="G30" s="4"/>
      <c r="H30" s="4"/>
      <c r="I30" s="4"/>
      <c r="J30" s="4"/>
      <c r="K30" s="4"/>
      <c r="L30" s="4"/>
      <c r="M30" s="90"/>
      <c r="N30" s="84"/>
    </row>
    <row r="31" spans="1:14" ht="13.5" customHeight="1">
      <c r="A31" s="83"/>
      <c r="B31" s="89"/>
      <c r="C31" s="4"/>
      <c r="D31" s="132" t="s">
        <v>45</v>
      </c>
      <c r="E31" s="133"/>
      <c r="F31" s="25" t="s">
        <v>9</v>
      </c>
      <c r="G31" s="27" t="s">
        <v>10</v>
      </c>
      <c r="H31" s="25" t="s">
        <v>11</v>
      </c>
      <c r="I31" s="27" t="s">
        <v>12</v>
      </c>
      <c r="J31" s="25" t="s">
        <v>13</v>
      </c>
      <c r="K31" s="27" t="s">
        <v>14</v>
      </c>
      <c r="L31" s="4"/>
      <c r="M31" s="90"/>
      <c r="N31" s="84"/>
    </row>
    <row r="32" spans="1:14" ht="13.5" customHeight="1">
      <c r="A32" s="83"/>
      <c r="B32" s="89"/>
      <c r="C32" s="4"/>
      <c r="D32" s="142" t="str">
        <f>E8</f>
        <v>FC Alliance White</v>
      </c>
      <c r="E32" s="143"/>
      <c r="F32" s="26">
        <v>1</v>
      </c>
      <c r="G32" s="26">
        <v>0</v>
      </c>
      <c r="H32" s="26">
        <v>4</v>
      </c>
      <c r="I32" s="26">
        <v>1</v>
      </c>
      <c r="J32" s="26">
        <v>5</v>
      </c>
      <c r="K32" s="26">
        <v>5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E9</f>
        <v>Edmonton Drillers</v>
      </c>
      <c r="E33" s="143"/>
      <c r="F33" s="26">
        <v>8</v>
      </c>
      <c r="G33" s="26">
        <v>9</v>
      </c>
      <c r="H33" s="26">
        <v>8</v>
      </c>
      <c r="I33" s="26">
        <v>5</v>
      </c>
      <c r="J33" s="26">
        <v>1</v>
      </c>
      <c r="K33" s="26">
        <v>25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E10</f>
        <v>Newport Fusion</v>
      </c>
      <c r="E34" s="143"/>
      <c r="F34" s="26">
        <v>1</v>
      </c>
      <c r="G34" s="26">
        <v>1</v>
      </c>
      <c r="H34" s="26">
        <v>4</v>
      </c>
      <c r="I34" s="26">
        <v>2</v>
      </c>
      <c r="J34" s="26">
        <v>7</v>
      </c>
      <c r="K34" s="26">
        <v>6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E11</f>
        <v>Tacoma United</v>
      </c>
      <c r="E35" s="143"/>
      <c r="F35" s="26">
        <v>9</v>
      </c>
      <c r="G35" s="26">
        <v>9</v>
      </c>
      <c r="H35" s="26">
        <v>0</v>
      </c>
      <c r="I35" s="26">
        <v>8</v>
      </c>
      <c r="J35" s="26">
        <v>3</v>
      </c>
      <c r="K35" s="26">
        <v>18</v>
      </c>
      <c r="L35" s="4"/>
      <c r="M35" s="90"/>
      <c r="N35" s="84"/>
    </row>
    <row r="36" spans="1:14" ht="6.75" customHeight="1">
      <c r="A36" s="83"/>
      <c r="B36" s="89"/>
      <c r="C36" s="4"/>
      <c r="D36" s="20"/>
      <c r="E36" s="20"/>
      <c r="F36" s="45"/>
      <c r="G36" s="45"/>
      <c r="H36" s="45"/>
      <c r="I36" s="45"/>
      <c r="J36" s="45"/>
      <c r="K36" s="45"/>
      <c r="L36" s="4"/>
      <c r="M36" s="90"/>
      <c r="N36" s="84"/>
    </row>
    <row r="37" spans="1:14" ht="13.5" customHeight="1">
      <c r="A37" s="83"/>
      <c r="B37" s="89"/>
      <c r="C37" s="4"/>
      <c r="D37" s="132" t="s">
        <v>46</v>
      </c>
      <c r="E37" s="133"/>
      <c r="F37" s="25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L37" s="4"/>
      <c r="M37" s="90"/>
      <c r="N37" s="84"/>
    </row>
    <row r="38" spans="1:14" ht="13.5" customHeight="1">
      <c r="A38" s="83"/>
      <c r="B38" s="89"/>
      <c r="C38" s="4"/>
      <c r="D38" s="142" t="str">
        <f>I8</f>
        <v>FC Alliance Gold</v>
      </c>
      <c r="E38" s="143"/>
      <c r="F38" s="26">
        <v>4</v>
      </c>
      <c r="G38" s="26">
        <v>0</v>
      </c>
      <c r="H38" s="26">
        <v>0</v>
      </c>
      <c r="I38" s="26">
        <v>0</v>
      </c>
      <c r="J38" s="26">
        <v>2</v>
      </c>
      <c r="K38" s="26">
        <v>4</v>
      </c>
      <c r="L38" s="4"/>
      <c r="M38" s="90"/>
      <c r="N38" s="84"/>
    </row>
    <row r="39" spans="1:14" ht="13.5" customHeight="1">
      <c r="A39" s="83"/>
      <c r="B39" s="89"/>
      <c r="C39" s="4"/>
      <c r="D39" s="142" t="str">
        <f>I9</f>
        <v>Chilliwack FC</v>
      </c>
      <c r="E39" s="143"/>
      <c r="F39" s="26">
        <v>4</v>
      </c>
      <c r="G39" s="26">
        <v>1</v>
      </c>
      <c r="H39" s="26">
        <v>0</v>
      </c>
      <c r="I39" s="26">
        <v>1</v>
      </c>
      <c r="J39" s="26">
        <v>8</v>
      </c>
      <c r="K39" s="26">
        <v>5</v>
      </c>
      <c r="L39" s="4"/>
      <c r="M39" s="90"/>
      <c r="N39" s="84"/>
    </row>
    <row r="40" spans="1:14" ht="13.5" customHeight="1">
      <c r="A40" s="83"/>
      <c r="B40" s="89"/>
      <c r="C40" s="4"/>
      <c r="D40" s="142" t="str">
        <f>I10</f>
        <v>Wenatchee Fire</v>
      </c>
      <c r="E40" s="143"/>
      <c r="F40" s="26">
        <v>0</v>
      </c>
      <c r="G40" s="26">
        <v>8</v>
      </c>
      <c r="H40" s="26">
        <v>9</v>
      </c>
      <c r="I40" s="26">
        <v>6</v>
      </c>
      <c r="J40" s="26">
        <v>4</v>
      </c>
      <c r="K40" s="26">
        <v>17</v>
      </c>
      <c r="L40" s="4"/>
      <c r="M40" s="90"/>
      <c r="N40" s="84"/>
    </row>
    <row r="41" spans="1:14" ht="13.5" customHeight="1">
      <c r="A41" s="83"/>
      <c r="B41" s="89"/>
      <c r="C41" s="4"/>
      <c r="D41" s="142" t="str">
        <f>I11</f>
        <v>BC Provincial Team</v>
      </c>
      <c r="E41" s="143"/>
      <c r="F41" s="26">
        <v>10</v>
      </c>
      <c r="G41" s="26">
        <v>8</v>
      </c>
      <c r="H41" s="26">
        <v>10</v>
      </c>
      <c r="I41" s="26">
        <v>7</v>
      </c>
      <c r="J41" s="26">
        <v>0</v>
      </c>
      <c r="K41" s="26">
        <v>28</v>
      </c>
      <c r="L41" s="4"/>
      <c r="M41" s="90"/>
      <c r="N41" s="84"/>
    </row>
    <row r="42" spans="1:14" ht="13.5" customHeight="1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3.5" customHeight="1">
      <c r="A43" s="83"/>
      <c r="B43" s="89"/>
      <c r="C43" s="23"/>
      <c r="D43" s="22" t="s">
        <v>8</v>
      </c>
      <c r="E43" s="4"/>
      <c r="F43" s="4">
        <v>1</v>
      </c>
      <c r="G43" s="4"/>
      <c r="H43" s="4"/>
      <c r="I43" s="4">
        <v>2</v>
      </c>
      <c r="J43" s="4"/>
      <c r="K43" s="4"/>
      <c r="L43" s="4"/>
      <c r="M43" s="90"/>
      <c r="N43" s="84"/>
    </row>
    <row r="44" spans="1:14" ht="13.5" customHeight="1">
      <c r="A44" s="83"/>
      <c r="B44" s="89"/>
      <c r="C44" s="23"/>
      <c r="D44" s="24"/>
      <c r="E44" s="141" t="s">
        <v>194</v>
      </c>
      <c r="F44" s="141"/>
      <c r="G44" s="141"/>
      <c r="H44" s="141"/>
      <c r="I44" s="141"/>
      <c r="J44" s="141"/>
      <c r="K44" s="141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28.5" customHeight="1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3.5" thickBot="1">
      <c r="A75" s="83"/>
      <c r="B75" s="9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92"/>
      <c r="N75" s="84"/>
    </row>
    <row r="76" spans="1:14" ht="28.5" customHeight="1" thickBot="1" thickTop="1">
      <c r="A76" s="85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6"/>
    </row>
    <row r="77" ht="13.5" thickTop="1"/>
  </sheetData>
  <sheetProtection/>
  <mergeCells count="51">
    <mergeCell ref="I16:J16"/>
    <mergeCell ref="I27:J27"/>
    <mergeCell ref="G19:H19"/>
    <mergeCell ref="G14:H14"/>
    <mergeCell ref="G18:H18"/>
    <mergeCell ref="G20:H20"/>
    <mergeCell ref="G15:H15"/>
    <mergeCell ref="I26:J26"/>
    <mergeCell ref="I23:J23"/>
    <mergeCell ref="D41:E41"/>
    <mergeCell ref="D32:E32"/>
    <mergeCell ref="G23:H23"/>
    <mergeCell ref="I29:J29"/>
    <mergeCell ref="G29:H29"/>
    <mergeCell ref="D31:E31"/>
    <mergeCell ref="F1:M2"/>
    <mergeCell ref="I13:J13"/>
    <mergeCell ref="I21:J21"/>
    <mergeCell ref="I10:J10"/>
    <mergeCell ref="I14:J14"/>
    <mergeCell ref="I25:J25"/>
    <mergeCell ref="G25:H25"/>
    <mergeCell ref="I11:J11"/>
    <mergeCell ref="I9:J9"/>
    <mergeCell ref="I20:J20"/>
    <mergeCell ref="G27:H27"/>
    <mergeCell ref="G21:H21"/>
    <mergeCell ref="D33:E33"/>
    <mergeCell ref="D38:E38"/>
    <mergeCell ref="G22:H22"/>
    <mergeCell ref="G26:H26"/>
    <mergeCell ref="G13:H13"/>
    <mergeCell ref="I15:J15"/>
    <mergeCell ref="C3:L5"/>
    <mergeCell ref="E11:F11"/>
    <mergeCell ref="I22:J22"/>
    <mergeCell ref="E44:K44"/>
    <mergeCell ref="D34:E34"/>
    <mergeCell ref="D35:E35"/>
    <mergeCell ref="D39:E39"/>
    <mergeCell ref="D40:E40"/>
    <mergeCell ref="I8:J8"/>
    <mergeCell ref="D37:E37"/>
    <mergeCell ref="G16:H16"/>
    <mergeCell ref="I19:J19"/>
    <mergeCell ref="E8:F8"/>
    <mergeCell ref="I7:J7"/>
    <mergeCell ref="E10:F10"/>
    <mergeCell ref="E7:F7"/>
    <mergeCell ref="E9:F9"/>
    <mergeCell ref="I18:J1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34">
      <selection activeCell="K40" sqref="K40"/>
    </sheetView>
  </sheetViews>
  <sheetFormatPr defaultColWidth="8.8515625" defaultRowHeight="12.75"/>
  <cols>
    <col min="1" max="2" width="4.8515625" style="29" customWidth="1"/>
    <col min="3" max="7" width="9.7109375" style="29" customWidth="1"/>
    <col min="8" max="8" width="17.8515625" style="29" customWidth="1"/>
    <col min="9" max="9" width="9.7109375" style="29" customWidth="1"/>
    <col min="10" max="10" width="12.28125" style="29" customWidth="1"/>
    <col min="11" max="11" width="9.7109375" style="29" customWidth="1"/>
    <col min="12" max="12" width="14.14062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164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5" customHeight="1">
      <c r="A6" s="83"/>
      <c r="B6" s="8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90"/>
      <c r="N6" s="84"/>
    </row>
    <row r="7" spans="1:14" ht="13.5" customHeight="1">
      <c r="A7" s="83"/>
      <c r="B7" s="89"/>
      <c r="C7" s="4"/>
      <c r="D7" s="4"/>
      <c r="E7" s="4"/>
      <c r="F7" s="4"/>
      <c r="G7" s="4"/>
      <c r="H7" s="4"/>
      <c r="I7" s="4"/>
      <c r="J7" s="4"/>
      <c r="K7" s="4"/>
      <c r="L7" s="4"/>
      <c r="M7" s="90"/>
      <c r="N7" s="84"/>
    </row>
    <row r="8" spans="1:14" ht="18" customHeight="1">
      <c r="A8" s="83"/>
      <c r="B8" s="89"/>
      <c r="C8" s="156" t="s">
        <v>54</v>
      </c>
      <c r="D8" s="157"/>
      <c r="E8" s="53"/>
      <c r="F8" s="54"/>
      <c r="G8" s="156" t="s">
        <v>60</v>
      </c>
      <c r="H8" s="157"/>
      <c r="I8" s="53"/>
      <c r="J8" s="54"/>
      <c r="K8" s="156" t="s">
        <v>68</v>
      </c>
      <c r="L8" s="157"/>
      <c r="M8" s="90"/>
      <c r="N8" s="84"/>
    </row>
    <row r="9" spans="1:14" ht="15" customHeight="1">
      <c r="A9" s="83"/>
      <c r="B9" s="89"/>
      <c r="C9" s="158" t="s">
        <v>144</v>
      </c>
      <c r="D9" s="174"/>
      <c r="E9" s="55"/>
      <c r="F9" s="56"/>
      <c r="G9" s="158" t="s">
        <v>190</v>
      </c>
      <c r="H9" s="159"/>
      <c r="I9" s="55"/>
      <c r="J9" s="56"/>
      <c r="K9" s="158" t="s">
        <v>136</v>
      </c>
      <c r="L9" s="159"/>
      <c r="M9" s="90"/>
      <c r="N9" s="84"/>
    </row>
    <row r="10" spans="1:14" ht="15" customHeight="1">
      <c r="A10" s="83"/>
      <c r="B10" s="89"/>
      <c r="C10" s="158" t="s">
        <v>95</v>
      </c>
      <c r="D10" s="174"/>
      <c r="E10" s="55"/>
      <c r="F10" s="56"/>
      <c r="G10" s="158" t="s">
        <v>118</v>
      </c>
      <c r="H10" s="159"/>
      <c r="I10" s="55"/>
      <c r="J10" s="56"/>
      <c r="K10" s="158" t="s">
        <v>147</v>
      </c>
      <c r="L10" s="159"/>
      <c r="M10" s="90"/>
      <c r="N10" s="84"/>
    </row>
    <row r="11" spans="1:14" ht="15" customHeight="1">
      <c r="A11" s="83"/>
      <c r="B11" s="89"/>
      <c r="C11" s="158" t="s">
        <v>145</v>
      </c>
      <c r="D11" s="174"/>
      <c r="E11" s="55"/>
      <c r="F11" s="56"/>
      <c r="G11" s="158" t="s">
        <v>146</v>
      </c>
      <c r="H11" s="159"/>
      <c r="I11" s="55"/>
      <c r="J11" s="56"/>
      <c r="K11" s="158" t="s">
        <v>98</v>
      </c>
      <c r="L11" s="159"/>
      <c r="M11" s="90"/>
      <c r="N11" s="84"/>
    </row>
    <row r="12" spans="1:14" ht="15" customHeight="1">
      <c r="A12" s="83"/>
      <c r="B12" s="89"/>
      <c r="C12" s="34"/>
      <c r="D12" s="57"/>
      <c r="E12" s="34"/>
      <c r="F12" s="34"/>
      <c r="G12" s="34"/>
      <c r="H12" s="34"/>
      <c r="I12" s="34"/>
      <c r="J12" s="34"/>
      <c r="K12" s="158" t="s">
        <v>148</v>
      </c>
      <c r="L12" s="159"/>
      <c r="M12" s="90"/>
      <c r="N12" s="84"/>
    </row>
    <row r="13" spans="1:14" ht="15" customHeight="1">
      <c r="A13" s="83"/>
      <c r="B13" s="89"/>
      <c r="C13" s="34"/>
      <c r="D13" s="34"/>
      <c r="E13" s="34"/>
      <c r="F13" s="34"/>
      <c r="G13" s="34"/>
      <c r="H13" s="34"/>
      <c r="I13" s="34"/>
      <c r="J13" s="34"/>
      <c r="K13" s="158" t="s">
        <v>80</v>
      </c>
      <c r="L13" s="159"/>
      <c r="M13" s="90"/>
      <c r="N13" s="84"/>
    </row>
    <row r="14" spans="1:14" ht="12.75">
      <c r="A14" s="83"/>
      <c r="B14" s="89"/>
      <c r="C14" s="4"/>
      <c r="D14" s="4"/>
      <c r="E14" s="4"/>
      <c r="F14" s="4" t="s">
        <v>157</v>
      </c>
      <c r="G14" s="4"/>
      <c r="H14" s="4"/>
      <c r="I14" s="4"/>
      <c r="J14" s="4"/>
      <c r="K14" s="4"/>
      <c r="L14" s="4"/>
      <c r="M14" s="90"/>
      <c r="N14" s="84"/>
    </row>
    <row r="15" spans="1:14" ht="12.75">
      <c r="A15" s="83"/>
      <c r="B15" s="89"/>
      <c r="C15" s="4"/>
      <c r="D15" s="4"/>
      <c r="E15" s="4"/>
      <c r="F15" s="4"/>
      <c r="G15" s="4"/>
      <c r="H15" s="4"/>
      <c r="I15" s="4"/>
      <c r="J15" s="4"/>
      <c r="K15" s="4"/>
      <c r="L15" s="4"/>
      <c r="M15" s="90"/>
      <c r="N15" s="84"/>
    </row>
    <row r="16" spans="1:14" ht="15" customHeight="1">
      <c r="A16" s="83"/>
      <c r="B16" s="89"/>
      <c r="C16" s="5" t="s">
        <v>48</v>
      </c>
      <c r="D16" s="5" t="s">
        <v>49</v>
      </c>
      <c r="E16" s="5" t="s">
        <v>50</v>
      </c>
      <c r="F16" s="5" t="s">
        <v>31</v>
      </c>
      <c r="G16" s="138" t="s">
        <v>51</v>
      </c>
      <c r="H16" s="138"/>
      <c r="I16" s="138" t="s">
        <v>52</v>
      </c>
      <c r="J16" s="138"/>
      <c r="K16" s="5" t="s">
        <v>31</v>
      </c>
      <c r="L16" s="5" t="s">
        <v>53</v>
      </c>
      <c r="M16" s="90"/>
      <c r="N16" s="84"/>
    </row>
    <row r="17" spans="1:14" ht="15" customHeight="1">
      <c r="A17" s="83"/>
      <c r="B17" s="89"/>
      <c r="C17" s="50">
        <v>41096</v>
      </c>
      <c r="D17" s="58">
        <v>0.34375</v>
      </c>
      <c r="E17" s="51">
        <v>1</v>
      </c>
      <c r="F17" s="51">
        <v>1</v>
      </c>
      <c r="G17" s="166" t="str">
        <f>C9</f>
        <v>MRFC Blue</v>
      </c>
      <c r="H17" s="173"/>
      <c r="I17" s="166" t="str">
        <f>C10</f>
        <v>FWFC Blue</v>
      </c>
      <c r="J17" s="166"/>
      <c r="K17" s="52">
        <v>1</v>
      </c>
      <c r="L17" s="9" t="s">
        <v>0</v>
      </c>
      <c r="M17" s="90"/>
      <c r="N17" s="84"/>
    </row>
    <row r="18" spans="1:14" ht="15" customHeight="1">
      <c r="A18" s="83"/>
      <c r="B18" s="89"/>
      <c r="C18" s="6">
        <v>41096</v>
      </c>
      <c r="D18" s="59">
        <v>0.34375</v>
      </c>
      <c r="E18" s="8" t="s">
        <v>170</v>
      </c>
      <c r="F18" s="8">
        <v>0</v>
      </c>
      <c r="G18" s="167" t="str">
        <f>C11</f>
        <v>BIFC Azzuri</v>
      </c>
      <c r="H18" s="171"/>
      <c r="I18" s="167" t="str">
        <f>G9</f>
        <v>Eastside FC 96 Red</v>
      </c>
      <c r="J18" s="167"/>
      <c r="K18" s="9">
        <v>2</v>
      </c>
      <c r="L18" s="9" t="s">
        <v>15</v>
      </c>
      <c r="M18" s="90"/>
      <c r="N18" s="84"/>
    </row>
    <row r="19" spans="1:14" ht="15" customHeight="1">
      <c r="A19" s="83"/>
      <c r="B19" s="89"/>
      <c r="C19" s="6">
        <v>41096</v>
      </c>
      <c r="D19" s="59">
        <v>0.34375</v>
      </c>
      <c r="E19" s="8">
        <v>4</v>
      </c>
      <c r="F19" s="8">
        <v>5</v>
      </c>
      <c r="G19" s="167" t="str">
        <f>G10</f>
        <v>Tacoma United Mojonera</v>
      </c>
      <c r="H19" s="171"/>
      <c r="I19" s="167" t="str">
        <f>G11</f>
        <v>WFC Rangers Blue</v>
      </c>
      <c r="J19" s="167"/>
      <c r="K19" s="9">
        <v>2</v>
      </c>
      <c r="L19" s="9" t="s">
        <v>1</v>
      </c>
      <c r="M19" s="90"/>
      <c r="N19" s="84"/>
    </row>
    <row r="20" spans="1:14" ht="15" customHeight="1">
      <c r="A20" s="83"/>
      <c r="B20" s="89"/>
      <c r="C20" s="6">
        <v>41096</v>
      </c>
      <c r="D20" s="59">
        <v>0.3958333333333333</v>
      </c>
      <c r="E20" s="8">
        <v>3</v>
      </c>
      <c r="F20" s="8">
        <v>1</v>
      </c>
      <c r="G20" s="167" t="str">
        <f>K9</f>
        <v>FC Crush</v>
      </c>
      <c r="H20" s="171"/>
      <c r="I20" s="167" t="str">
        <f>K10</f>
        <v>FWFC Black</v>
      </c>
      <c r="J20" s="167"/>
      <c r="K20" s="9">
        <v>1</v>
      </c>
      <c r="L20" s="9" t="s">
        <v>16</v>
      </c>
      <c r="M20" s="90"/>
      <c r="N20" s="84"/>
    </row>
    <row r="21" spans="1:14" ht="15" customHeight="1">
      <c r="A21" s="83"/>
      <c r="B21" s="89"/>
      <c r="C21" s="6">
        <v>41096</v>
      </c>
      <c r="D21" s="59">
        <v>0.4895833333333333</v>
      </c>
      <c r="E21" s="8" t="s">
        <v>155</v>
      </c>
      <c r="F21" s="8">
        <v>2</v>
      </c>
      <c r="G21" s="167" t="str">
        <f>C10</f>
        <v>FWFC Blue</v>
      </c>
      <c r="H21" s="171"/>
      <c r="I21" s="167" t="str">
        <f>C11</f>
        <v>BIFC Azzuri</v>
      </c>
      <c r="J21" s="167"/>
      <c r="K21" s="9">
        <v>0</v>
      </c>
      <c r="L21" s="9" t="s">
        <v>0</v>
      </c>
      <c r="M21" s="90"/>
      <c r="N21" s="84"/>
    </row>
    <row r="22" spans="1:14" ht="15" customHeight="1">
      <c r="A22" s="83"/>
      <c r="B22" s="89"/>
      <c r="C22" s="6">
        <v>41096</v>
      </c>
      <c r="D22" s="59">
        <v>0.4895833333333333</v>
      </c>
      <c r="E22" s="8" t="s">
        <v>153</v>
      </c>
      <c r="F22" s="8">
        <v>2</v>
      </c>
      <c r="G22" s="167" t="str">
        <f>G10</f>
        <v>Tacoma United Mojonera</v>
      </c>
      <c r="H22" s="171"/>
      <c r="I22" s="167" t="str">
        <f>C9</f>
        <v>MRFC Blue</v>
      </c>
      <c r="J22" s="167"/>
      <c r="K22" s="9">
        <v>2</v>
      </c>
      <c r="L22" s="9" t="s">
        <v>15</v>
      </c>
      <c r="M22" s="90"/>
      <c r="N22" s="84"/>
    </row>
    <row r="23" spans="1:14" ht="15" customHeight="1">
      <c r="A23" s="83"/>
      <c r="B23" s="89"/>
      <c r="C23" s="6">
        <v>41096</v>
      </c>
      <c r="D23" s="59">
        <v>0.5</v>
      </c>
      <c r="E23" s="8" t="s">
        <v>170</v>
      </c>
      <c r="F23" s="8">
        <v>4</v>
      </c>
      <c r="G23" s="167" t="str">
        <f>K11</f>
        <v>Blackhills FC Black</v>
      </c>
      <c r="H23" s="171"/>
      <c r="I23" s="167" t="str">
        <f>K12</f>
        <v>Powell River United</v>
      </c>
      <c r="J23" s="167"/>
      <c r="K23" s="9">
        <v>0</v>
      </c>
      <c r="L23" s="9" t="s">
        <v>16</v>
      </c>
      <c r="M23" s="90"/>
      <c r="N23" s="84"/>
    </row>
    <row r="24" spans="1:14" ht="15" customHeight="1">
      <c r="A24" s="83"/>
      <c r="B24" s="89"/>
      <c r="C24" s="6">
        <v>41096</v>
      </c>
      <c r="D24" s="59">
        <v>0.5</v>
      </c>
      <c r="E24" s="8">
        <v>3</v>
      </c>
      <c r="F24" s="8">
        <v>3</v>
      </c>
      <c r="G24" s="167" t="str">
        <f>K13</f>
        <v>BC Provincial Team</v>
      </c>
      <c r="H24" s="171"/>
      <c r="I24" s="167" t="str">
        <f>K10</f>
        <v>FWFC Black</v>
      </c>
      <c r="J24" s="167"/>
      <c r="K24" s="9">
        <v>0</v>
      </c>
      <c r="L24" s="9" t="s">
        <v>16</v>
      </c>
      <c r="M24" s="90"/>
      <c r="N24" s="84"/>
    </row>
    <row r="25" spans="1:14" ht="15" customHeight="1">
      <c r="A25" s="83"/>
      <c r="B25" s="89"/>
      <c r="C25" s="6">
        <v>41096</v>
      </c>
      <c r="D25" s="59">
        <v>0.6458333333333334</v>
      </c>
      <c r="E25" s="8" t="s">
        <v>153</v>
      </c>
      <c r="F25" s="8">
        <v>0</v>
      </c>
      <c r="G25" s="167" t="str">
        <f>G11</f>
        <v>WFC Rangers Blue</v>
      </c>
      <c r="H25" s="171"/>
      <c r="I25" s="167" t="str">
        <f>G9</f>
        <v>Eastside FC 96 Red</v>
      </c>
      <c r="J25" s="167"/>
      <c r="K25" s="9">
        <v>8</v>
      </c>
      <c r="L25" s="9" t="s">
        <v>1</v>
      </c>
      <c r="M25" s="90"/>
      <c r="N25" s="84"/>
    </row>
    <row r="26" spans="1:14" ht="15" customHeight="1">
      <c r="A26" s="83"/>
      <c r="B26" s="89"/>
      <c r="C26" s="6">
        <v>41096</v>
      </c>
      <c r="D26" s="59">
        <v>0.75</v>
      </c>
      <c r="E26" s="8" t="s">
        <v>154</v>
      </c>
      <c r="F26" s="8">
        <v>0</v>
      </c>
      <c r="G26" s="167" t="str">
        <f>K12</f>
        <v>Powell River United</v>
      </c>
      <c r="H26" s="171"/>
      <c r="I26" s="167" t="str">
        <f>K13</f>
        <v>BC Provincial Team</v>
      </c>
      <c r="J26" s="167"/>
      <c r="K26" s="9">
        <v>7</v>
      </c>
      <c r="L26" s="9" t="s">
        <v>16</v>
      </c>
      <c r="M26" s="90"/>
      <c r="N26" s="84"/>
    </row>
    <row r="27" spans="1:14" ht="7.5" customHeight="1">
      <c r="A27" s="83"/>
      <c r="B27" s="89"/>
      <c r="C27" s="35"/>
      <c r="D27" s="60"/>
      <c r="E27" s="37"/>
      <c r="F27" s="37"/>
      <c r="G27" s="123"/>
      <c r="H27" s="124"/>
      <c r="I27" s="123"/>
      <c r="J27" s="123"/>
      <c r="K27" s="40"/>
      <c r="L27" s="40"/>
      <c r="M27" s="90"/>
      <c r="N27" s="84"/>
    </row>
    <row r="28" spans="1:14" ht="15" customHeight="1">
      <c r="A28" s="83"/>
      <c r="B28" s="89"/>
      <c r="C28" s="6">
        <v>41097</v>
      </c>
      <c r="D28" s="59">
        <v>0.3333333333333333</v>
      </c>
      <c r="E28" s="8">
        <v>1</v>
      </c>
      <c r="F28" s="8">
        <v>0</v>
      </c>
      <c r="G28" s="167" t="str">
        <f>K10</f>
        <v>FWFC Black</v>
      </c>
      <c r="H28" s="171"/>
      <c r="I28" s="167" t="str">
        <f>K11</f>
        <v>Blackhills FC Black</v>
      </c>
      <c r="J28" s="167"/>
      <c r="K28" s="9">
        <v>5</v>
      </c>
      <c r="L28" s="9" t="s">
        <v>16</v>
      </c>
      <c r="M28" s="90"/>
      <c r="N28" s="84"/>
    </row>
    <row r="29" spans="1:14" ht="15" customHeight="1">
      <c r="A29" s="83"/>
      <c r="B29" s="89"/>
      <c r="C29" s="6">
        <v>41097</v>
      </c>
      <c r="D29" s="59">
        <v>0.3333333333333333</v>
      </c>
      <c r="E29" s="8" t="s">
        <v>170</v>
      </c>
      <c r="F29" s="8">
        <v>1</v>
      </c>
      <c r="G29" s="167" t="str">
        <f>K13</f>
        <v>BC Provincial Team</v>
      </c>
      <c r="H29" s="171"/>
      <c r="I29" s="167" t="str">
        <f>K9</f>
        <v>FC Crush</v>
      </c>
      <c r="J29" s="167"/>
      <c r="K29" s="9">
        <v>0</v>
      </c>
      <c r="L29" s="9" t="s">
        <v>16</v>
      </c>
      <c r="M29" s="90"/>
      <c r="N29" s="84"/>
    </row>
    <row r="30" spans="1:14" ht="15" customHeight="1">
      <c r="A30" s="83"/>
      <c r="B30" s="89"/>
      <c r="C30" s="6">
        <v>41097</v>
      </c>
      <c r="D30" s="59">
        <v>0.34375</v>
      </c>
      <c r="E30" s="8">
        <v>11</v>
      </c>
      <c r="F30" s="8">
        <v>2</v>
      </c>
      <c r="G30" s="167" t="str">
        <f>C10</f>
        <v>FWFC Blue</v>
      </c>
      <c r="H30" s="171"/>
      <c r="I30" s="167" t="str">
        <f>G11</f>
        <v>WFC Rangers Blue</v>
      </c>
      <c r="J30" s="167"/>
      <c r="K30" s="9">
        <v>0</v>
      </c>
      <c r="L30" s="9" t="s">
        <v>15</v>
      </c>
      <c r="M30" s="90"/>
      <c r="N30" s="84"/>
    </row>
    <row r="31" spans="1:14" ht="15" customHeight="1">
      <c r="A31" s="83"/>
      <c r="B31" s="89"/>
      <c r="C31" s="6">
        <v>41097</v>
      </c>
      <c r="D31" s="59">
        <v>0.3854166666666667</v>
      </c>
      <c r="E31" s="8">
        <v>4</v>
      </c>
      <c r="F31" s="8">
        <v>0</v>
      </c>
      <c r="G31" s="167" t="str">
        <f>C9</f>
        <v>MRFC Blue</v>
      </c>
      <c r="H31" s="171"/>
      <c r="I31" s="167" t="str">
        <f>C11</f>
        <v>BIFC Azzuri</v>
      </c>
      <c r="J31" s="167"/>
      <c r="K31" s="9">
        <v>3</v>
      </c>
      <c r="L31" s="9" t="s">
        <v>0</v>
      </c>
      <c r="M31" s="90"/>
      <c r="N31" s="84"/>
    </row>
    <row r="32" spans="1:14" ht="15" customHeight="1">
      <c r="A32" s="83"/>
      <c r="B32" s="89"/>
      <c r="C32" s="6">
        <v>41097</v>
      </c>
      <c r="D32" s="59">
        <v>0.3958333333333333</v>
      </c>
      <c r="E32" s="8">
        <v>11</v>
      </c>
      <c r="F32" s="8">
        <v>6</v>
      </c>
      <c r="G32" s="167" t="str">
        <f>G9</f>
        <v>Eastside FC 96 Red</v>
      </c>
      <c r="H32" s="171"/>
      <c r="I32" s="167" t="str">
        <f>G10</f>
        <v>Tacoma United Mojonera</v>
      </c>
      <c r="J32" s="167"/>
      <c r="K32" s="9">
        <v>0</v>
      </c>
      <c r="L32" s="9" t="s">
        <v>1</v>
      </c>
      <c r="M32" s="90"/>
      <c r="N32" s="84"/>
    </row>
    <row r="33" spans="1:14" ht="7.5" customHeight="1">
      <c r="A33" s="83"/>
      <c r="B33" s="89"/>
      <c r="C33" s="35"/>
      <c r="D33" s="60"/>
      <c r="E33" s="37"/>
      <c r="F33" s="37"/>
      <c r="G33" s="123"/>
      <c r="H33" s="124"/>
      <c r="I33" s="123"/>
      <c r="J33" s="123"/>
      <c r="K33" s="40"/>
      <c r="L33" s="40"/>
      <c r="M33" s="90"/>
      <c r="N33" s="84"/>
    </row>
    <row r="34" spans="1:14" ht="15" customHeight="1">
      <c r="A34" s="83"/>
      <c r="B34" s="89"/>
      <c r="C34" s="6">
        <v>41097</v>
      </c>
      <c r="D34" s="59">
        <v>0.5</v>
      </c>
      <c r="E34" s="8">
        <v>11</v>
      </c>
      <c r="F34" s="8">
        <v>0</v>
      </c>
      <c r="G34" s="167" t="str">
        <f>K10</f>
        <v>FWFC Black</v>
      </c>
      <c r="H34" s="171"/>
      <c r="I34" s="167" t="str">
        <f>K12</f>
        <v>Powell River United</v>
      </c>
      <c r="J34" s="167"/>
      <c r="K34" s="9">
        <v>0</v>
      </c>
      <c r="L34" s="9" t="s">
        <v>16</v>
      </c>
      <c r="M34" s="90"/>
      <c r="N34" s="84"/>
    </row>
    <row r="35" spans="1:14" ht="15" customHeight="1">
      <c r="A35" s="83"/>
      <c r="B35" s="89"/>
      <c r="C35" s="6">
        <v>41097</v>
      </c>
      <c r="D35" s="114">
        <v>0.5416666666666666</v>
      </c>
      <c r="E35" s="9">
        <v>4</v>
      </c>
      <c r="F35" s="9">
        <v>0</v>
      </c>
      <c r="G35" s="168" t="str">
        <f>K11</f>
        <v>Blackhills FC Black</v>
      </c>
      <c r="H35" s="169"/>
      <c r="I35" s="168" t="str">
        <f>K9</f>
        <v>FC Crush</v>
      </c>
      <c r="J35" s="169"/>
      <c r="K35" s="9">
        <v>1</v>
      </c>
      <c r="L35" s="9" t="s">
        <v>16</v>
      </c>
      <c r="M35" s="90"/>
      <c r="N35" s="84"/>
    </row>
    <row r="36" spans="1:14" ht="7.5" customHeight="1">
      <c r="A36" s="83"/>
      <c r="B36" s="89"/>
      <c r="C36" s="35"/>
      <c r="D36" s="60"/>
      <c r="E36" s="37"/>
      <c r="F36" s="37"/>
      <c r="G36" s="123"/>
      <c r="H36" s="124"/>
      <c r="I36" s="123"/>
      <c r="J36" s="123"/>
      <c r="K36" s="40"/>
      <c r="L36" s="4"/>
      <c r="M36" s="90"/>
      <c r="N36" s="84"/>
    </row>
    <row r="37" spans="1:14" ht="15" customHeight="1">
      <c r="A37" s="83"/>
      <c r="B37" s="89"/>
      <c r="C37" s="6">
        <v>41098</v>
      </c>
      <c r="D37" s="59">
        <v>0.3333333333333333</v>
      </c>
      <c r="E37" s="8">
        <v>4</v>
      </c>
      <c r="F37" s="8">
        <v>0</v>
      </c>
      <c r="G37" s="125" t="s">
        <v>4</v>
      </c>
      <c r="H37" s="116"/>
      <c r="I37" s="125" t="s">
        <v>18</v>
      </c>
      <c r="J37" s="125"/>
      <c r="K37" s="9">
        <v>8</v>
      </c>
      <c r="L37" s="9" t="s">
        <v>3</v>
      </c>
      <c r="M37" s="90"/>
      <c r="N37" s="84"/>
    </row>
    <row r="38" spans="1:14" ht="15" customHeight="1">
      <c r="A38" s="83"/>
      <c r="B38" s="89"/>
      <c r="C38" s="6">
        <v>41098</v>
      </c>
      <c r="D38" s="59">
        <v>0.3854166666666667</v>
      </c>
      <c r="E38" s="8">
        <v>4</v>
      </c>
      <c r="F38" s="8" t="s">
        <v>188</v>
      </c>
      <c r="G38" s="125" t="s">
        <v>2</v>
      </c>
      <c r="H38" s="116"/>
      <c r="I38" s="125" t="s">
        <v>17</v>
      </c>
      <c r="J38" s="125"/>
      <c r="K38" s="9">
        <v>1</v>
      </c>
      <c r="L38" s="9" t="s">
        <v>5</v>
      </c>
      <c r="M38" s="90"/>
      <c r="N38" s="84"/>
    </row>
    <row r="39" spans="1:14" ht="15" customHeight="1">
      <c r="A39" s="83"/>
      <c r="B39" s="89"/>
      <c r="C39" s="6">
        <v>41098</v>
      </c>
      <c r="D39" s="59">
        <v>0.6666666666666666</v>
      </c>
      <c r="E39" s="8">
        <v>1</v>
      </c>
      <c r="F39" s="8">
        <v>2</v>
      </c>
      <c r="G39" s="125" t="s">
        <v>6</v>
      </c>
      <c r="H39" s="116"/>
      <c r="I39" s="125" t="s">
        <v>7</v>
      </c>
      <c r="J39" s="125"/>
      <c r="K39" s="17" t="s">
        <v>212</v>
      </c>
      <c r="L39" s="17" t="s">
        <v>8</v>
      </c>
      <c r="M39" s="90"/>
      <c r="N39" s="84"/>
    </row>
    <row r="40" spans="1:14" ht="15" customHeight="1">
      <c r="A40" s="83"/>
      <c r="B40" s="89"/>
      <c r="C40" s="4"/>
      <c r="D40" s="4"/>
      <c r="E40" s="4"/>
      <c r="F40" s="33" t="s">
        <v>29</v>
      </c>
      <c r="G40" s="4"/>
      <c r="H40" s="4"/>
      <c r="I40" s="4"/>
      <c r="J40" s="4"/>
      <c r="K40" s="4"/>
      <c r="L40" s="4"/>
      <c r="M40" s="90"/>
      <c r="N40" s="84"/>
    </row>
    <row r="41" spans="1:14" ht="15" customHeight="1">
      <c r="A41" s="8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84"/>
    </row>
    <row r="42" spans="1:14" ht="15" customHeight="1">
      <c r="A42" s="83"/>
      <c r="B42" s="89"/>
      <c r="C42" s="4"/>
      <c r="D42" s="132" t="s">
        <v>45</v>
      </c>
      <c r="E42" s="133"/>
      <c r="F42" s="41" t="s">
        <v>9</v>
      </c>
      <c r="G42" s="42" t="s">
        <v>10</v>
      </c>
      <c r="H42" s="41" t="s">
        <v>11</v>
      </c>
      <c r="I42" s="42" t="s">
        <v>12</v>
      </c>
      <c r="J42" s="41" t="s">
        <v>13</v>
      </c>
      <c r="K42" s="42" t="s">
        <v>14</v>
      </c>
      <c r="L42" s="4"/>
      <c r="M42" s="90"/>
      <c r="N42" s="84"/>
    </row>
    <row r="43" spans="1:14" ht="15" customHeight="1">
      <c r="A43" s="83"/>
      <c r="B43" s="89"/>
      <c r="C43" s="4"/>
      <c r="D43" s="142" t="str">
        <f>C9</f>
        <v>MRFC Blue</v>
      </c>
      <c r="E43" s="143"/>
      <c r="F43" s="26">
        <v>4</v>
      </c>
      <c r="G43" s="26">
        <v>5</v>
      </c>
      <c r="H43" s="26">
        <v>0</v>
      </c>
      <c r="I43" s="26">
        <v>3</v>
      </c>
      <c r="J43" s="26">
        <v>6</v>
      </c>
      <c r="K43" s="26">
        <v>9</v>
      </c>
      <c r="L43" s="4"/>
      <c r="M43" s="90"/>
      <c r="N43" s="84"/>
    </row>
    <row r="44" spans="1:14" ht="15" customHeight="1">
      <c r="A44" s="83"/>
      <c r="B44" s="89"/>
      <c r="C44" s="4"/>
      <c r="D44" s="142" t="str">
        <f>C10</f>
        <v>FWFC Blue</v>
      </c>
      <c r="E44" s="143"/>
      <c r="F44" s="26">
        <v>4</v>
      </c>
      <c r="G44" s="26">
        <v>9</v>
      </c>
      <c r="H44" s="26">
        <v>9</v>
      </c>
      <c r="I44" s="26">
        <v>5</v>
      </c>
      <c r="J44" s="26">
        <v>1</v>
      </c>
      <c r="K44" s="26">
        <v>22</v>
      </c>
      <c r="L44" s="4"/>
      <c r="M44" s="90"/>
      <c r="N44" s="84"/>
    </row>
    <row r="45" spans="1:14" ht="15" customHeight="1">
      <c r="A45" s="83"/>
      <c r="B45" s="89"/>
      <c r="C45" s="4"/>
      <c r="D45" s="142" t="str">
        <f>C11</f>
        <v>BIFC Azzuri</v>
      </c>
      <c r="E45" s="143"/>
      <c r="F45" s="26">
        <v>0</v>
      </c>
      <c r="G45" s="26">
        <v>0</v>
      </c>
      <c r="H45" s="26">
        <v>10</v>
      </c>
      <c r="I45" s="26">
        <v>3</v>
      </c>
      <c r="J45" s="26">
        <v>4</v>
      </c>
      <c r="K45" s="26">
        <v>10</v>
      </c>
      <c r="L45" s="4"/>
      <c r="M45" s="90"/>
      <c r="N45" s="84"/>
    </row>
    <row r="46" spans="1:14" ht="7.5" customHeight="1">
      <c r="A46" s="83"/>
      <c r="B46" s="89"/>
      <c r="C46" s="4"/>
      <c r="D46" s="20"/>
      <c r="E46" s="20"/>
      <c r="F46" s="20"/>
      <c r="G46" s="20"/>
      <c r="H46" s="20"/>
      <c r="I46" s="20"/>
      <c r="J46" s="20"/>
      <c r="K46" s="20"/>
      <c r="L46" s="4"/>
      <c r="M46" s="90"/>
      <c r="N46" s="84"/>
    </row>
    <row r="47" spans="1:14" ht="15" customHeight="1">
      <c r="A47" s="83"/>
      <c r="B47" s="89"/>
      <c r="C47" s="4"/>
      <c r="D47" s="170" t="s">
        <v>46</v>
      </c>
      <c r="E47" s="172"/>
      <c r="F47" s="41" t="s">
        <v>9</v>
      </c>
      <c r="G47" s="42" t="s">
        <v>10</v>
      </c>
      <c r="H47" s="41" t="s">
        <v>11</v>
      </c>
      <c r="I47" s="42" t="s">
        <v>12</v>
      </c>
      <c r="J47" s="41" t="s">
        <v>13</v>
      </c>
      <c r="K47" s="42" t="s">
        <v>14</v>
      </c>
      <c r="L47" s="4"/>
      <c r="M47" s="90"/>
      <c r="N47" s="84"/>
    </row>
    <row r="48" spans="1:14" ht="15" customHeight="1">
      <c r="A48" s="83"/>
      <c r="B48" s="89"/>
      <c r="C48" s="4"/>
      <c r="D48" s="142" t="str">
        <f>G9</f>
        <v>Eastside FC 96 Red</v>
      </c>
      <c r="E48" s="143"/>
      <c r="F48" s="26">
        <v>9</v>
      </c>
      <c r="G48" s="26">
        <v>10</v>
      </c>
      <c r="H48" s="26">
        <v>10</v>
      </c>
      <c r="I48" s="26">
        <v>16</v>
      </c>
      <c r="J48" s="26">
        <v>0</v>
      </c>
      <c r="K48" s="26">
        <v>29</v>
      </c>
      <c r="L48" s="4"/>
      <c r="M48" s="90"/>
      <c r="N48" s="84"/>
    </row>
    <row r="49" spans="1:14" ht="15" customHeight="1">
      <c r="A49" s="83"/>
      <c r="B49" s="89"/>
      <c r="C49" s="4"/>
      <c r="D49" s="142" t="str">
        <f>G10</f>
        <v>Tacoma United Mojonera</v>
      </c>
      <c r="E49" s="143"/>
      <c r="F49" s="26">
        <v>9</v>
      </c>
      <c r="G49" s="26">
        <v>5</v>
      </c>
      <c r="H49" s="26">
        <v>0</v>
      </c>
      <c r="I49" s="26">
        <v>7</v>
      </c>
      <c r="J49" s="26">
        <v>10</v>
      </c>
      <c r="K49" s="26">
        <v>14</v>
      </c>
      <c r="L49" s="4"/>
      <c r="M49" s="90"/>
      <c r="N49" s="84"/>
    </row>
    <row r="50" spans="1:14" ht="15" customHeight="1">
      <c r="A50" s="83"/>
      <c r="B50" s="89"/>
      <c r="C50" s="4"/>
      <c r="D50" s="142" t="str">
        <f>G11</f>
        <v>WFC Rangers Blue</v>
      </c>
      <c r="E50" s="143"/>
      <c r="F50" s="26">
        <v>2</v>
      </c>
      <c r="G50" s="26">
        <v>0</v>
      </c>
      <c r="H50" s="26">
        <v>0</v>
      </c>
      <c r="I50" s="26">
        <v>2</v>
      </c>
      <c r="J50" s="26">
        <v>15</v>
      </c>
      <c r="K50" s="26">
        <v>2</v>
      </c>
      <c r="L50" s="4"/>
      <c r="M50" s="90"/>
      <c r="N50" s="84"/>
    </row>
    <row r="51" spans="1:14" ht="7.5" customHeight="1">
      <c r="A51" s="83"/>
      <c r="B51" s="89"/>
      <c r="C51" s="4"/>
      <c r="D51" s="20"/>
      <c r="E51" s="20"/>
      <c r="F51" s="20"/>
      <c r="G51" s="20"/>
      <c r="H51" s="20"/>
      <c r="I51" s="20"/>
      <c r="J51" s="20"/>
      <c r="K51" s="20"/>
      <c r="L51" s="4"/>
      <c r="M51" s="90"/>
      <c r="N51" s="84"/>
    </row>
    <row r="52" spans="1:14" ht="15" customHeight="1">
      <c r="A52" s="83"/>
      <c r="B52" s="89"/>
      <c r="C52" s="170" t="s">
        <v>132</v>
      </c>
      <c r="D52" s="164"/>
      <c r="E52" s="41" t="s">
        <v>9</v>
      </c>
      <c r="F52" s="42" t="s">
        <v>10</v>
      </c>
      <c r="G52" s="41" t="s">
        <v>11</v>
      </c>
      <c r="H52" s="41" t="s">
        <v>22</v>
      </c>
      <c r="I52" s="42" t="s">
        <v>12</v>
      </c>
      <c r="J52" s="41" t="s">
        <v>13</v>
      </c>
      <c r="K52" s="42" t="s">
        <v>14</v>
      </c>
      <c r="L52" s="4"/>
      <c r="M52" s="90"/>
      <c r="N52" s="84"/>
    </row>
    <row r="53" spans="1:14" ht="15" customHeight="1">
      <c r="A53" s="83"/>
      <c r="B53" s="89"/>
      <c r="C53" s="142" t="str">
        <f>K9</f>
        <v>FC Crush</v>
      </c>
      <c r="D53" s="164"/>
      <c r="E53" s="26">
        <v>4</v>
      </c>
      <c r="F53" s="26">
        <v>0</v>
      </c>
      <c r="G53" s="26">
        <v>8</v>
      </c>
      <c r="H53" s="26" t="s">
        <v>30</v>
      </c>
      <c r="I53" s="26">
        <v>2</v>
      </c>
      <c r="J53" s="26">
        <v>2</v>
      </c>
      <c r="K53" s="26">
        <v>12</v>
      </c>
      <c r="L53" s="4"/>
      <c r="M53" s="90"/>
      <c r="N53" s="84"/>
    </row>
    <row r="54" spans="1:14" ht="15" customHeight="1">
      <c r="A54" s="83"/>
      <c r="B54" s="89"/>
      <c r="C54" s="142" t="str">
        <f>K10</f>
        <v>FWFC Black</v>
      </c>
      <c r="D54" s="164"/>
      <c r="E54" s="26">
        <v>4</v>
      </c>
      <c r="F54" s="26">
        <v>0</v>
      </c>
      <c r="G54" s="26">
        <v>0</v>
      </c>
      <c r="H54" s="26">
        <v>0</v>
      </c>
      <c r="I54" s="26">
        <v>1</v>
      </c>
      <c r="J54" s="26">
        <v>9</v>
      </c>
      <c r="K54" s="26">
        <v>4</v>
      </c>
      <c r="L54" s="4"/>
      <c r="M54" s="90"/>
      <c r="N54" s="84"/>
    </row>
    <row r="55" spans="1:14" ht="15" customHeight="1">
      <c r="A55" s="83"/>
      <c r="B55" s="89"/>
      <c r="C55" s="142" t="str">
        <f>K11</f>
        <v>Blackhills FC Black</v>
      </c>
      <c r="D55" s="164"/>
      <c r="E55" s="26">
        <v>10</v>
      </c>
      <c r="F55" s="26">
        <v>10</v>
      </c>
      <c r="G55" s="26">
        <v>0</v>
      </c>
      <c r="H55" s="26" t="s">
        <v>30</v>
      </c>
      <c r="I55" s="26">
        <v>9</v>
      </c>
      <c r="J55" s="26">
        <v>1</v>
      </c>
      <c r="K55" s="26">
        <v>20</v>
      </c>
      <c r="L55" s="4"/>
      <c r="M55" s="90"/>
      <c r="N55" s="84"/>
    </row>
    <row r="56" spans="1:14" ht="15" customHeight="1">
      <c r="A56" s="83"/>
      <c r="B56" s="89"/>
      <c r="C56" s="142" t="str">
        <f>K12</f>
        <v>Powell River United</v>
      </c>
      <c r="D56" s="164"/>
      <c r="E56" s="26">
        <v>0</v>
      </c>
      <c r="F56" s="26">
        <v>0</v>
      </c>
      <c r="G56" s="26">
        <v>4</v>
      </c>
      <c r="H56" s="26" t="s">
        <v>30</v>
      </c>
      <c r="I56" s="26">
        <v>0</v>
      </c>
      <c r="J56" s="26">
        <v>11</v>
      </c>
      <c r="K56" s="26">
        <v>4</v>
      </c>
      <c r="L56" s="4"/>
      <c r="M56" s="90"/>
      <c r="N56" s="84"/>
    </row>
    <row r="57" spans="1:14" ht="15" customHeight="1">
      <c r="A57" s="83"/>
      <c r="B57" s="89"/>
      <c r="C57" s="165" t="str">
        <f>K13</f>
        <v>BC Provincial Team</v>
      </c>
      <c r="D57" s="164"/>
      <c r="E57" s="26">
        <v>10</v>
      </c>
      <c r="F57" s="26">
        <v>10</v>
      </c>
      <c r="G57" s="26">
        <v>8</v>
      </c>
      <c r="H57" s="26" t="s">
        <v>30</v>
      </c>
      <c r="I57" s="26">
        <v>11</v>
      </c>
      <c r="J57" s="26">
        <v>0</v>
      </c>
      <c r="K57" s="26">
        <v>28</v>
      </c>
      <c r="L57" s="4"/>
      <c r="M57" s="90"/>
      <c r="N57" s="84"/>
    </row>
    <row r="58" spans="1:14" ht="15" customHeight="1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5" customHeight="1">
      <c r="A59" s="83"/>
      <c r="B59" s="89"/>
      <c r="C59" s="4"/>
      <c r="D59" s="21" t="s">
        <v>32</v>
      </c>
      <c r="E59" s="4"/>
      <c r="F59" s="4"/>
      <c r="G59" s="4">
        <v>0</v>
      </c>
      <c r="H59" s="4"/>
      <c r="I59" s="4">
        <v>8</v>
      </c>
      <c r="J59" s="4"/>
      <c r="K59" s="4"/>
      <c r="L59" s="4"/>
      <c r="M59" s="90"/>
      <c r="N59" s="84"/>
    </row>
    <row r="60" spans="1:14" ht="15" customHeight="1">
      <c r="A60" s="83"/>
      <c r="B60" s="89"/>
      <c r="C60" s="23"/>
      <c r="D60" s="22"/>
      <c r="E60" s="141" t="s">
        <v>172</v>
      </c>
      <c r="F60" s="141"/>
      <c r="G60" s="141"/>
      <c r="H60" s="141"/>
      <c r="I60" s="141"/>
      <c r="J60" s="141"/>
      <c r="K60" s="141"/>
      <c r="L60" s="4"/>
      <c r="M60" s="90"/>
      <c r="N60" s="84"/>
    </row>
    <row r="61" spans="1:14" ht="15" customHeight="1">
      <c r="A61" s="83"/>
      <c r="B61" s="89"/>
      <c r="C61" s="23"/>
      <c r="D61" s="22" t="s">
        <v>33</v>
      </c>
      <c r="E61" s="4"/>
      <c r="G61" s="4" t="s">
        <v>202</v>
      </c>
      <c r="H61" s="4"/>
      <c r="I61" s="4">
        <v>1</v>
      </c>
      <c r="J61" s="4"/>
      <c r="K61" s="4"/>
      <c r="L61" s="4"/>
      <c r="M61" s="90"/>
      <c r="N61" s="84"/>
    </row>
    <row r="62" spans="1:14" ht="15" customHeight="1">
      <c r="A62" s="83"/>
      <c r="B62" s="89"/>
      <c r="C62" s="23"/>
      <c r="D62" s="22"/>
      <c r="E62" s="141" t="s">
        <v>173</v>
      </c>
      <c r="F62" s="141"/>
      <c r="G62" s="141"/>
      <c r="H62" s="141"/>
      <c r="I62" s="141"/>
      <c r="J62" s="141"/>
      <c r="K62" s="141"/>
      <c r="L62" s="4"/>
      <c r="M62" s="90"/>
      <c r="N62" s="84"/>
    </row>
    <row r="63" spans="1:14" ht="15" customHeight="1">
      <c r="A63" s="83"/>
      <c r="B63" s="89"/>
      <c r="C63" s="23"/>
      <c r="D63" s="22" t="s">
        <v>8</v>
      </c>
      <c r="E63" s="4"/>
      <c r="F63" s="4"/>
      <c r="G63" s="4">
        <v>2</v>
      </c>
      <c r="H63" s="4"/>
      <c r="I63" s="4">
        <v>3</v>
      </c>
      <c r="J63" s="4"/>
      <c r="K63" s="4"/>
      <c r="L63" s="4"/>
      <c r="M63" s="90"/>
      <c r="N63" s="84"/>
    </row>
    <row r="64" spans="1:14" ht="15" customHeight="1">
      <c r="A64" s="83"/>
      <c r="B64" s="89"/>
      <c r="C64" s="23"/>
      <c r="D64" s="24"/>
      <c r="E64" s="141" t="s">
        <v>189</v>
      </c>
      <c r="F64" s="141"/>
      <c r="G64" s="141"/>
      <c r="H64" s="141"/>
      <c r="I64" s="141"/>
      <c r="J64" s="141"/>
      <c r="K64" s="141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3.5" thickBot="1">
      <c r="A69" s="83"/>
      <c r="B69" s="91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92"/>
      <c r="N69" s="84"/>
    </row>
    <row r="70" spans="1:14" ht="28.5" customHeight="1" thickBot="1" thickTop="1">
      <c r="A70" s="85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6"/>
    </row>
    <row r="71" ht="13.5" thickTop="1"/>
  </sheetData>
  <sheetProtection/>
  <mergeCells count="69">
    <mergeCell ref="C3:L6"/>
    <mergeCell ref="E60:K60"/>
    <mergeCell ref="C8:D8"/>
    <mergeCell ref="C9:D9"/>
    <mergeCell ref="C10:D10"/>
    <mergeCell ref="C11:D11"/>
    <mergeCell ref="G9:H9"/>
    <mergeCell ref="G10:H10"/>
    <mergeCell ref="G8:H8"/>
    <mergeCell ref="I29:J29"/>
    <mergeCell ref="E64:K64"/>
    <mergeCell ref="I16:J16"/>
    <mergeCell ref="G20:H20"/>
    <mergeCell ref="G23:H23"/>
    <mergeCell ref="G21:H21"/>
    <mergeCell ref="G22:H22"/>
    <mergeCell ref="G25:H25"/>
    <mergeCell ref="G18:H18"/>
    <mergeCell ref="G19:H19"/>
    <mergeCell ref="I20:J20"/>
    <mergeCell ref="G16:H16"/>
    <mergeCell ref="G26:H26"/>
    <mergeCell ref="G30:H30"/>
    <mergeCell ref="G31:H31"/>
    <mergeCell ref="G17:H17"/>
    <mergeCell ref="I34:J34"/>
    <mergeCell ref="G34:H34"/>
    <mergeCell ref="I26:J26"/>
    <mergeCell ref="I28:J28"/>
    <mergeCell ref="G28:H28"/>
    <mergeCell ref="G24:H24"/>
    <mergeCell ref="I24:J24"/>
    <mergeCell ref="G29:H29"/>
    <mergeCell ref="I19:J19"/>
    <mergeCell ref="I23:J23"/>
    <mergeCell ref="E62:K62"/>
    <mergeCell ref="I32:J32"/>
    <mergeCell ref="G32:H32"/>
    <mergeCell ref="I35:J35"/>
    <mergeCell ref="D47:E47"/>
    <mergeCell ref="K10:L10"/>
    <mergeCell ref="K11:L11"/>
    <mergeCell ref="K12:L12"/>
    <mergeCell ref="K13:L13"/>
    <mergeCell ref="C52:D52"/>
    <mergeCell ref="G11:H11"/>
    <mergeCell ref="I25:J25"/>
    <mergeCell ref="I22:J22"/>
    <mergeCell ref="I21:J21"/>
    <mergeCell ref="I30:J30"/>
    <mergeCell ref="D45:E45"/>
    <mergeCell ref="D48:E48"/>
    <mergeCell ref="D50:E50"/>
    <mergeCell ref="D49:E49"/>
    <mergeCell ref="C54:D54"/>
    <mergeCell ref="G35:H35"/>
    <mergeCell ref="D42:E42"/>
    <mergeCell ref="D43:E43"/>
    <mergeCell ref="D44:E44"/>
    <mergeCell ref="C55:D55"/>
    <mergeCell ref="C56:D56"/>
    <mergeCell ref="C57:D57"/>
    <mergeCell ref="F1:M2"/>
    <mergeCell ref="I17:J17"/>
    <mergeCell ref="I18:J18"/>
    <mergeCell ref="I31:J31"/>
    <mergeCell ref="K8:L8"/>
    <mergeCell ref="K9:L9"/>
    <mergeCell ref="C53:D53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9">
      <selection activeCell="F30" sqref="F30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5" width="26.8515625" style="29" customWidth="1"/>
    <col min="16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141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42</v>
      </c>
      <c r="F7" s="137"/>
      <c r="G7" s="4"/>
      <c r="H7" s="4"/>
      <c r="I7" s="136" t="s">
        <v>43</v>
      </c>
      <c r="J7" s="13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98</v>
      </c>
      <c r="F8" s="131"/>
      <c r="G8" s="4"/>
      <c r="H8" s="4"/>
      <c r="I8" s="130" t="s">
        <v>119</v>
      </c>
      <c r="J8" s="131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125</v>
      </c>
      <c r="F9" s="131"/>
      <c r="G9" s="4"/>
      <c r="H9" s="4"/>
      <c r="I9" s="130" t="s">
        <v>142</v>
      </c>
      <c r="J9" s="131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59</v>
      </c>
      <c r="F10" s="131"/>
      <c r="G10" s="4"/>
      <c r="H10" s="4"/>
      <c r="I10" s="130" t="s">
        <v>143</v>
      </c>
      <c r="J10" s="131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130" t="s">
        <v>85</v>
      </c>
      <c r="F11" s="131"/>
      <c r="G11" s="4"/>
      <c r="H11" s="4"/>
      <c r="I11" s="130" t="s">
        <v>80</v>
      </c>
      <c r="J11" s="131"/>
      <c r="K11" s="4"/>
      <c r="L11" s="4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39</v>
      </c>
      <c r="G13" s="138" t="s">
        <v>51</v>
      </c>
      <c r="H13" s="138"/>
      <c r="I13" s="138" t="s">
        <v>52</v>
      </c>
      <c r="J13" s="138"/>
      <c r="K13" s="5" t="s">
        <v>38</v>
      </c>
      <c r="L13" s="5" t="s">
        <v>53</v>
      </c>
      <c r="M13" s="90"/>
      <c r="N13" s="84"/>
    </row>
    <row r="14" spans="1:14" ht="13.5" customHeight="1">
      <c r="A14" s="83"/>
      <c r="B14" s="89"/>
      <c r="C14" s="6">
        <v>41096</v>
      </c>
      <c r="D14" s="7">
        <v>0.3854166666666667</v>
      </c>
      <c r="E14" s="8" t="s">
        <v>154</v>
      </c>
      <c r="F14" s="8">
        <v>0</v>
      </c>
      <c r="G14" s="134" t="str">
        <f>I8</f>
        <v>WPFC Fury Black</v>
      </c>
      <c r="H14" s="135"/>
      <c r="I14" s="134" t="str">
        <f>I9</f>
        <v>Crossfire Select Wyrick</v>
      </c>
      <c r="J14" s="134"/>
      <c r="K14" s="9">
        <v>0</v>
      </c>
      <c r="L14" s="9" t="s">
        <v>1</v>
      </c>
      <c r="M14" s="90"/>
      <c r="N14" s="84"/>
    </row>
    <row r="15" spans="1:14" ht="13.5" customHeight="1">
      <c r="A15" s="83"/>
      <c r="B15" s="89"/>
      <c r="C15" s="6">
        <v>41096</v>
      </c>
      <c r="D15" s="7">
        <v>0.4375</v>
      </c>
      <c r="E15" s="8" t="s">
        <v>154</v>
      </c>
      <c r="F15" s="8">
        <v>0</v>
      </c>
      <c r="G15" s="134" t="str">
        <f>E8</f>
        <v>Blackhills FC Black</v>
      </c>
      <c r="H15" s="135"/>
      <c r="I15" s="134" t="str">
        <f>E9</f>
        <v>Wenatchee Fire</v>
      </c>
      <c r="J15" s="134"/>
      <c r="K15" s="9">
        <v>0</v>
      </c>
      <c r="L15" s="9" t="s">
        <v>0</v>
      </c>
      <c r="M15" s="90"/>
      <c r="N15" s="84"/>
    </row>
    <row r="16" spans="1:14" ht="13.5" customHeight="1">
      <c r="A16" s="83"/>
      <c r="B16" s="89"/>
      <c r="C16" s="6">
        <v>41096</v>
      </c>
      <c r="D16" s="7">
        <v>0.5520833333333334</v>
      </c>
      <c r="E16" s="8">
        <v>3</v>
      </c>
      <c r="F16" s="8">
        <v>1</v>
      </c>
      <c r="G16" s="134" t="str">
        <f>I10</f>
        <v>Westsound FC</v>
      </c>
      <c r="H16" s="135"/>
      <c r="I16" s="134" t="str">
        <f>I11</f>
        <v>BC Provincial Team</v>
      </c>
      <c r="J16" s="134"/>
      <c r="K16" s="9">
        <v>3</v>
      </c>
      <c r="L16" s="9" t="s">
        <v>1</v>
      </c>
      <c r="M16" s="90"/>
      <c r="N16" s="84"/>
    </row>
    <row r="17" spans="1:14" ht="13.5" customHeight="1">
      <c r="A17" s="83"/>
      <c r="B17" s="89"/>
      <c r="C17" s="6">
        <v>41096</v>
      </c>
      <c r="D17" s="7">
        <v>0.59375</v>
      </c>
      <c r="E17" s="8" t="s">
        <v>154</v>
      </c>
      <c r="F17" s="8">
        <v>0</v>
      </c>
      <c r="G17" s="134" t="str">
        <f>E10</f>
        <v>TSS Academy</v>
      </c>
      <c r="H17" s="135"/>
      <c r="I17" s="134" t="str">
        <f>E11</f>
        <v>Fusion FC</v>
      </c>
      <c r="J17" s="134"/>
      <c r="K17" s="9">
        <v>4</v>
      </c>
      <c r="L17" s="9" t="s">
        <v>0</v>
      </c>
      <c r="M17" s="90"/>
      <c r="N17" s="84"/>
    </row>
    <row r="18" spans="1:14" ht="6.75" customHeight="1">
      <c r="A18" s="83"/>
      <c r="B18" s="89"/>
      <c r="C18" s="35"/>
      <c r="D18" s="36"/>
      <c r="E18" s="37"/>
      <c r="F18" s="37"/>
      <c r="G18" s="44"/>
      <c r="H18" s="20"/>
      <c r="I18" s="44"/>
      <c r="J18" s="44"/>
      <c r="K18" s="40"/>
      <c r="L18" s="40"/>
      <c r="M18" s="90"/>
      <c r="N18" s="84"/>
    </row>
    <row r="19" spans="1:14" ht="13.5" customHeight="1">
      <c r="A19" s="83"/>
      <c r="B19" s="89"/>
      <c r="C19" s="6">
        <v>41097</v>
      </c>
      <c r="D19" s="7">
        <v>0.5520833333333334</v>
      </c>
      <c r="E19" s="8">
        <v>11</v>
      </c>
      <c r="F19" s="8">
        <v>4</v>
      </c>
      <c r="G19" s="134" t="str">
        <f>E11</f>
        <v>Fusion FC</v>
      </c>
      <c r="H19" s="135"/>
      <c r="I19" s="134" t="str">
        <f>E8</f>
        <v>Blackhills FC Black</v>
      </c>
      <c r="J19" s="134"/>
      <c r="K19" s="9">
        <v>0</v>
      </c>
      <c r="L19" s="9" t="s">
        <v>0</v>
      </c>
      <c r="M19" s="90"/>
      <c r="N19" s="84"/>
    </row>
    <row r="20" spans="1:14" ht="13.5" customHeight="1">
      <c r="A20" s="83"/>
      <c r="B20" s="89"/>
      <c r="C20" s="6">
        <v>41097</v>
      </c>
      <c r="D20" s="7">
        <v>0.8541666666666666</v>
      </c>
      <c r="E20" s="8">
        <v>1</v>
      </c>
      <c r="F20" s="8">
        <v>2</v>
      </c>
      <c r="G20" s="134" t="str">
        <f>E9</f>
        <v>Wenatchee Fire</v>
      </c>
      <c r="H20" s="135"/>
      <c r="I20" s="134" t="str">
        <f>E10</f>
        <v>TSS Academy</v>
      </c>
      <c r="J20" s="134"/>
      <c r="K20" s="9">
        <v>4</v>
      </c>
      <c r="L20" s="9" t="s">
        <v>0</v>
      </c>
      <c r="M20" s="90"/>
      <c r="N20" s="84"/>
    </row>
    <row r="21" spans="1:14" ht="13.5" customHeight="1">
      <c r="A21" s="83"/>
      <c r="B21" s="89"/>
      <c r="C21" s="6">
        <v>41097</v>
      </c>
      <c r="D21" s="7">
        <v>0.854166666666667</v>
      </c>
      <c r="E21" s="8" t="s">
        <v>170</v>
      </c>
      <c r="F21" s="8">
        <v>0</v>
      </c>
      <c r="G21" s="134" t="str">
        <f>I9</f>
        <v>Crossfire Select Wyrick</v>
      </c>
      <c r="H21" s="135"/>
      <c r="I21" s="134" t="str">
        <f>I10</f>
        <v>Westsound FC</v>
      </c>
      <c r="J21" s="134"/>
      <c r="K21" s="17" t="s">
        <v>171</v>
      </c>
      <c r="L21" s="9" t="s">
        <v>1</v>
      </c>
      <c r="M21" s="90"/>
      <c r="N21" s="84"/>
    </row>
    <row r="22" spans="1:14" ht="13.5" customHeight="1">
      <c r="A22" s="83"/>
      <c r="B22" s="89"/>
      <c r="C22" s="6">
        <v>41097</v>
      </c>
      <c r="D22" s="7">
        <v>0.854166666666667</v>
      </c>
      <c r="E22" s="8">
        <v>3</v>
      </c>
      <c r="F22" s="8">
        <v>4</v>
      </c>
      <c r="G22" s="134" t="str">
        <f>I11</f>
        <v>BC Provincial Team</v>
      </c>
      <c r="H22" s="135"/>
      <c r="I22" s="134" t="str">
        <f>I8</f>
        <v>WPFC Fury Black</v>
      </c>
      <c r="J22" s="134"/>
      <c r="K22" s="9">
        <v>0</v>
      </c>
      <c r="L22" s="9" t="s">
        <v>1</v>
      </c>
      <c r="M22" s="90"/>
      <c r="N22" s="84"/>
    </row>
    <row r="23" spans="1:14" ht="6.75" customHeight="1">
      <c r="A23" s="83"/>
      <c r="B23" s="89"/>
      <c r="C23" s="35"/>
      <c r="D23" s="36"/>
      <c r="E23" s="37"/>
      <c r="F23" s="37"/>
      <c r="G23" s="44"/>
      <c r="H23" s="43"/>
      <c r="I23" s="44"/>
      <c r="J23" s="44"/>
      <c r="K23" s="40"/>
      <c r="L23" s="40"/>
      <c r="M23" s="90"/>
      <c r="N23" s="84"/>
    </row>
    <row r="24" spans="1:14" ht="13.5" customHeight="1">
      <c r="A24" s="83"/>
      <c r="B24" s="89"/>
      <c r="C24" s="6">
        <v>41098</v>
      </c>
      <c r="D24" s="7">
        <v>0.3854166666666667</v>
      </c>
      <c r="E24" s="8">
        <v>3</v>
      </c>
      <c r="F24" s="8">
        <v>0</v>
      </c>
      <c r="G24" s="134" t="str">
        <f>E8</f>
        <v>Blackhills FC Black</v>
      </c>
      <c r="H24" s="135"/>
      <c r="I24" s="134" t="str">
        <f>E10</f>
        <v>TSS Academy</v>
      </c>
      <c r="J24" s="134"/>
      <c r="K24" s="9">
        <v>0</v>
      </c>
      <c r="L24" s="9" t="s">
        <v>0</v>
      </c>
      <c r="M24" s="90"/>
      <c r="N24" s="84"/>
    </row>
    <row r="25" spans="1:14" ht="13.5" customHeight="1">
      <c r="A25" s="83"/>
      <c r="B25" s="89"/>
      <c r="C25" s="6">
        <v>41098</v>
      </c>
      <c r="D25" s="7">
        <v>0.4375</v>
      </c>
      <c r="E25" s="8">
        <v>1</v>
      </c>
      <c r="F25" s="8">
        <v>1</v>
      </c>
      <c r="G25" s="134" t="str">
        <f>E9</f>
        <v>Wenatchee Fire</v>
      </c>
      <c r="H25" s="135"/>
      <c r="I25" s="134" t="str">
        <f>E11</f>
        <v>Fusion FC</v>
      </c>
      <c r="J25" s="134"/>
      <c r="K25" s="9">
        <v>6</v>
      </c>
      <c r="L25" s="9" t="s">
        <v>0</v>
      </c>
      <c r="M25" s="90"/>
      <c r="N25" s="84"/>
    </row>
    <row r="26" spans="1:14" ht="13.5" customHeight="1">
      <c r="A26" s="83"/>
      <c r="B26" s="89"/>
      <c r="C26" s="6">
        <v>41098</v>
      </c>
      <c r="D26" s="7">
        <v>0.4375</v>
      </c>
      <c r="E26" s="8" t="s">
        <v>170</v>
      </c>
      <c r="F26" s="8">
        <v>0</v>
      </c>
      <c r="G26" s="134" t="str">
        <f>I8</f>
        <v>WPFC Fury Black</v>
      </c>
      <c r="H26" s="135"/>
      <c r="I26" s="134" t="str">
        <f>I10</f>
        <v>Westsound FC</v>
      </c>
      <c r="J26" s="134"/>
      <c r="K26" s="9">
        <v>2</v>
      </c>
      <c r="L26" s="9" t="s">
        <v>1</v>
      </c>
      <c r="M26" s="90"/>
      <c r="N26" s="84"/>
    </row>
    <row r="27" spans="1:14" ht="13.5" customHeight="1">
      <c r="A27" s="83"/>
      <c r="B27" s="89"/>
      <c r="C27" s="6">
        <v>41098</v>
      </c>
      <c r="D27" s="7">
        <v>0.4375</v>
      </c>
      <c r="E27" s="8">
        <v>3</v>
      </c>
      <c r="F27" s="8">
        <v>0</v>
      </c>
      <c r="G27" s="134" t="str">
        <f>I9</f>
        <v>Crossfire Select Wyrick</v>
      </c>
      <c r="H27" s="135"/>
      <c r="I27" s="134" t="str">
        <f>I11</f>
        <v>BC Provincial Team</v>
      </c>
      <c r="J27" s="134"/>
      <c r="K27" s="9">
        <v>3</v>
      </c>
      <c r="L27" s="9" t="s">
        <v>1</v>
      </c>
      <c r="M27" s="90"/>
      <c r="N27" s="84"/>
    </row>
    <row r="28" spans="1:14" ht="6.75" customHeight="1">
      <c r="A28" s="83"/>
      <c r="B28" s="89"/>
      <c r="C28" s="35"/>
      <c r="D28" s="36"/>
      <c r="E28" s="37"/>
      <c r="F28" s="37"/>
      <c r="G28" s="44"/>
      <c r="H28" s="20"/>
      <c r="I28" s="44"/>
      <c r="J28" s="44"/>
      <c r="K28" s="40"/>
      <c r="L28" s="40"/>
      <c r="M28" s="90"/>
      <c r="N28" s="84"/>
    </row>
    <row r="29" spans="1:14" ht="13.5" customHeight="1">
      <c r="A29" s="83"/>
      <c r="B29" s="89"/>
      <c r="C29" s="6">
        <v>41098</v>
      </c>
      <c r="D29" s="7">
        <v>0.6666666666666666</v>
      </c>
      <c r="E29" s="8">
        <v>3</v>
      </c>
      <c r="F29" s="8">
        <v>1</v>
      </c>
      <c r="G29" s="146" t="s">
        <v>19</v>
      </c>
      <c r="H29" s="135"/>
      <c r="I29" s="146" t="s">
        <v>20</v>
      </c>
      <c r="J29" s="146"/>
      <c r="K29" s="17" t="s">
        <v>192</v>
      </c>
      <c r="L29" s="9" t="s">
        <v>8</v>
      </c>
      <c r="M29" s="90"/>
      <c r="N29" s="84"/>
    </row>
    <row r="30" spans="1:14" ht="13.5" customHeight="1">
      <c r="A30" s="83"/>
      <c r="B30" s="89"/>
      <c r="C30" s="4"/>
      <c r="D30" s="4" t="s">
        <v>21</v>
      </c>
      <c r="E30" s="4"/>
      <c r="F30" s="4"/>
      <c r="G30" s="4"/>
      <c r="H30" s="4"/>
      <c r="I30" s="4"/>
      <c r="J30" s="4"/>
      <c r="K30" s="4"/>
      <c r="L30" s="4"/>
      <c r="M30" s="90"/>
      <c r="N30" s="84"/>
    </row>
    <row r="31" spans="1:14" ht="13.5" customHeight="1">
      <c r="A31" s="83"/>
      <c r="B31" s="89"/>
      <c r="C31" s="4"/>
      <c r="D31" s="132" t="s">
        <v>45</v>
      </c>
      <c r="E31" s="133"/>
      <c r="F31" s="25" t="s">
        <v>9</v>
      </c>
      <c r="G31" s="27" t="s">
        <v>10</v>
      </c>
      <c r="H31" s="25" t="s">
        <v>11</v>
      </c>
      <c r="I31" s="27" t="s">
        <v>12</v>
      </c>
      <c r="J31" s="25" t="s">
        <v>13</v>
      </c>
      <c r="K31" s="27" t="s">
        <v>14</v>
      </c>
      <c r="L31" s="4"/>
      <c r="M31" s="90"/>
      <c r="N31" s="84"/>
    </row>
    <row r="32" spans="1:14" ht="13.5" customHeight="1">
      <c r="A32" s="83"/>
      <c r="B32" s="89"/>
      <c r="C32" s="4"/>
      <c r="D32" s="142" t="str">
        <f>E8</f>
        <v>Blackhills FC Black</v>
      </c>
      <c r="E32" s="143"/>
      <c r="F32" s="26">
        <v>4</v>
      </c>
      <c r="G32" s="26">
        <v>0</v>
      </c>
      <c r="H32" s="26">
        <v>4</v>
      </c>
      <c r="I32" s="26">
        <v>0</v>
      </c>
      <c r="J32" s="26">
        <v>4</v>
      </c>
      <c r="K32" s="26">
        <v>8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E9</f>
        <v>Wenatchee Fire</v>
      </c>
      <c r="E33" s="143"/>
      <c r="F33" s="26">
        <v>4</v>
      </c>
      <c r="G33" s="26">
        <v>2</v>
      </c>
      <c r="H33" s="26">
        <v>1</v>
      </c>
      <c r="I33" s="26">
        <v>3</v>
      </c>
      <c r="J33" s="26">
        <v>10</v>
      </c>
      <c r="K33" s="26">
        <v>7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E10</f>
        <v>TSS Academy</v>
      </c>
      <c r="E34" s="143"/>
      <c r="F34" s="26">
        <v>0</v>
      </c>
      <c r="G34" s="26">
        <v>9</v>
      </c>
      <c r="H34" s="26">
        <v>4</v>
      </c>
      <c r="I34" s="26">
        <v>4</v>
      </c>
      <c r="J34" s="26">
        <v>6</v>
      </c>
      <c r="K34" s="26">
        <v>13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E11</f>
        <v>Fusion FC</v>
      </c>
      <c r="E35" s="143"/>
      <c r="F35" s="26">
        <v>10</v>
      </c>
      <c r="G35" s="26">
        <v>10</v>
      </c>
      <c r="H35" s="26">
        <v>9</v>
      </c>
      <c r="I35" s="26">
        <v>14</v>
      </c>
      <c r="J35" s="26">
        <v>1</v>
      </c>
      <c r="K35" s="26">
        <v>29</v>
      </c>
      <c r="L35" s="4"/>
      <c r="M35" s="90"/>
      <c r="N35" s="84"/>
    </row>
    <row r="36" spans="1:14" ht="6.75" customHeight="1">
      <c r="A36" s="83"/>
      <c r="B36" s="89"/>
      <c r="C36" s="4"/>
      <c r="D36" s="20"/>
      <c r="E36" s="20"/>
      <c r="F36" s="45"/>
      <c r="G36" s="45"/>
      <c r="H36" s="45"/>
      <c r="I36" s="45"/>
      <c r="J36" s="45"/>
      <c r="K36" s="45"/>
      <c r="L36" s="4"/>
      <c r="M36" s="90"/>
      <c r="N36" s="84"/>
    </row>
    <row r="37" spans="1:14" ht="13.5" customHeight="1">
      <c r="A37" s="83"/>
      <c r="B37" s="89"/>
      <c r="C37" s="4"/>
      <c r="D37" s="132" t="s">
        <v>41</v>
      </c>
      <c r="E37" s="133"/>
      <c r="F37" s="25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L37" s="4"/>
      <c r="M37" s="90"/>
      <c r="N37" s="84"/>
    </row>
    <row r="38" spans="1:14" ht="13.5" customHeight="1">
      <c r="A38" s="83"/>
      <c r="B38" s="89"/>
      <c r="C38" s="4"/>
      <c r="D38" s="142" t="str">
        <f>I8</f>
        <v>WPFC Fury Black</v>
      </c>
      <c r="E38" s="143"/>
      <c r="F38" s="26">
        <v>4</v>
      </c>
      <c r="G38" s="26">
        <v>0</v>
      </c>
      <c r="H38" s="26">
        <v>0</v>
      </c>
      <c r="I38" s="26">
        <v>0</v>
      </c>
      <c r="J38" s="26">
        <v>6</v>
      </c>
      <c r="K38" s="26">
        <v>4</v>
      </c>
      <c r="L38" s="4"/>
      <c r="M38" s="90"/>
      <c r="N38" s="84"/>
    </row>
    <row r="39" spans="1:14" ht="13.5" customHeight="1">
      <c r="A39" s="83"/>
      <c r="B39" s="89"/>
      <c r="C39" s="4"/>
      <c r="D39" s="142" t="str">
        <f>I9</f>
        <v>Crossfire Select Wyrick</v>
      </c>
      <c r="E39" s="143"/>
      <c r="F39" s="26">
        <v>4</v>
      </c>
      <c r="G39" s="26">
        <v>4</v>
      </c>
      <c r="H39" s="26">
        <v>0</v>
      </c>
      <c r="I39" s="26">
        <v>0</v>
      </c>
      <c r="J39" s="26">
        <v>3</v>
      </c>
      <c r="K39" s="26">
        <v>8</v>
      </c>
      <c r="L39" s="4"/>
      <c r="M39" s="90"/>
      <c r="N39" s="84"/>
    </row>
    <row r="40" spans="1:14" ht="13.5" customHeight="1">
      <c r="A40" s="83"/>
      <c r="B40" s="89"/>
      <c r="C40" s="4"/>
      <c r="D40" s="142" t="str">
        <f>I10</f>
        <v>Westsound FC</v>
      </c>
      <c r="E40" s="143"/>
      <c r="F40" s="26">
        <v>1</v>
      </c>
      <c r="G40" s="26">
        <v>4</v>
      </c>
      <c r="H40" s="26">
        <v>9</v>
      </c>
      <c r="I40" s="26">
        <v>3</v>
      </c>
      <c r="J40" s="26">
        <v>3</v>
      </c>
      <c r="K40" s="26">
        <v>14</v>
      </c>
      <c r="L40" s="4"/>
      <c r="M40" s="90"/>
      <c r="N40" s="84"/>
    </row>
    <row r="41" spans="1:14" ht="13.5" customHeight="1">
      <c r="A41" s="83"/>
      <c r="B41" s="89"/>
      <c r="C41" s="4"/>
      <c r="D41" s="142" t="str">
        <f>I11</f>
        <v>BC Provincial Team</v>
      </c>
      <c r="E41" s="143"/>
      <c r="F41" s="26">
        <v>9</v>
      </c>
      <c r="G41" s="26">
        <v>10</v>
      </c>
      <c r="H41" s="26">
        <v>10</v>
      </c>
      <c r="I41" s="26">
        <v>10</v>
      </c>
      <c r="J41" s="26">
        <v>1</v>
      </c>
      <c r="K41" s="26">
        <v>29</v>
      </c>
      <c r="L41" s="4"/>
      <c r="M41" s="90"/>
      <c r="N41" s="84"/>
    </row>
    <row r="42" spans="1:14" ht="13.5" customHeight="1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3.5" customHeight="1">
      <c r="A43" s="83"/>
      <c r="B43" s="89"/>
      <c r="C43" s="23"/>
      <c r="D43" s="22" t="s">
        <v>8</v>
      </c>
      <c r="E43" s="4"/>
      <c r="F43" s="4">
        <v>1</v>
      </c>
      <c r="G43" s="4"/>
      <c r="H43" s="4"/>
      <c r="I43" s="4">
        <v>2</v>
      </c>
      <c r="J43" s="4"/>
      <c r="K43" s="4"/>
      <c r="L43" s="4"/>
      <c r="M43" s="90"/>
      <c r="N43" s="84"/>
    </row>
    <row r="44" spans="1:14" ht="13.5" customHeight="1">
      <c r="A44" s="83"/>
      <c r="B44" s="89"/>
      <c r="C44" s="23"/>
      <c r="D44" s="24"/>
      <c r="E44" s="141" t="s">
        <v>201</v>
      </c>
      <c r="F44" s="141"/>
      <c r="G44" s="141"/>
      <c r="H44" s="141"/>
      <c r="I44" s="141"/>
      <c r="J44" s="141"/>
      <c r="K44" s="141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28.5" customHeight="1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3.5" thickBot="1">
      <c r="A75" s="83"/>
      <c r="B75" s="9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92"/>
      <c r="N75" s="84"/>
    </row>
    <row r="76" spans="1:14" ht="28.5" customHeight="1" thickBot="1" thickTop="1">
      <c r="A76" s="85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6"/>
    </row>
    <row r="77" ht="13.5" thickTop="1"/>
  </sheetData>
  <sheetProtection/>
  <mergeCells count="51">
    <mergeCell ref="E11:F11"/>
    <mergeCell ref="G13:H13"/>
    <mergeCell ref="G26:H26"/>
    <mergeCell ref="I27:J27"/>
    <mergeCell ref="I25:J25"/>
    <mergeCell ref="E44:K44"/>
    <mergeCell ref="D34:E34"/>
    <mergeCell ref="D35:E35"/>
    <mergeCell ref="D39:E39"/>
    <mergeCell ref="D40:E40"/>
    <mergeCell ref="D32:E32"/>
    <mergeCell ref="D41:E41"/>
    <mergeCell ref="D38:E38"/>
    <mergeCell ref="D33:E33"/>
    <mergeCell ref="D37:E37"/>
    <mergeCell ref="G29:H29"/>
    <mergeCell ref="G27:H27"/>
    <mergeCell ref="I22:J22"/>
    <mergeCell ref="I24:J24"/>
    <mergeCell ref="G22:H22"/>
    <mergeCell ref="G24:H24"/>
    <mergeCell ref="I26:J26"/>
    <mergeCell ref="I29:J29"/>
    <mergeCell ref="D31:E31"/>
    <mergeCell ref="C3:L5"/>
    <mergeCell ref="I8:J8"/>
    <mergeCell ref="E7:F7"/>
    <mergeCell ref="I11:J11"/>
    <mergeCell ref="G20:H20"/>
    <mergeCell ref="G16:H16"/>
    <mergeCell ref="G19:H19"/>
    <mergeCell ref="E8:F8"/>
    <mergeCell ref="F1:M2"/>
    <mergeCell ref="I13:J13"/>
    <mergeCell ref="E9:F9"/>
    <mergeCell ref="G17:H17"/>
    <mergeCell ref="G25:H25"/>
    <mergeCell ref="I9:J9"/>
    <mergeCell ref="E10:F10"/>
    <mergeCell ref="I10:J10"/>
    <mergeCell ref="I17:J17"/>
    <mergeCell ref="I20:J20"/>
    <mergeCell ref="I7:J7"/>
    <mergeCell ref="I15:J15"/>
    <mergeCell ref="G21:H21"/>
    <mergeCell ref="I19:J19"/>
    <mergeCell ref="I21:J21"/>
    <mergeCell ref="I14:J14"/>
    <mergeCell ref="G15:H15"/>
    <mergeCell ref="G14:H14"/>
    <mergeCell ref="I16:J16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22">
      <selection activeCell="G42" sqref="G42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138</v>
      </c>
      <c r="G1" s="144"/>
      <c r="H1" s="144"/>
      <c r="I1" s="144"/>
      <c r="J1" s="144"/>
      <c r="K1" s="144"/>
      <c r="L1" s="144"/>
      <c r="M1" s="144"/>
      <c r="N1" s="82"/>
    </row>
    <row r="2" spans="1:14" ht="144.75" customHeight="1" thickBot="1">
      <c r="A2" s="83"/>
      <c r="B2" s="79"/>
      <c r="C2" s="79"/>
      <c r="D2" s="79"/>
      <c r="E2" s="7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90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42</v>
      </c>
      <c r="F7" s="137"/>
      <c r="G7" s="108"/>
      <c r="H7" s="4"/>
      <c r="I7" s="136" t="s">
        <v>60</v>
      </c>
      <c r="J7" s="137"/>
      <c r="K7" s="108"/>
      <c r="L7" s="4"/>
      <c r="M7" s="90"/>
      <c r="N7" s="84"/>
    </row>
    <row r="8" spans="1:14" ht="15" customHeight="1">
      <c r="A8" s="83"/>
      <c r="B8" s="89"/>
      <c r="C8" s="4"/>
      <c r="D8" s="4"/>
      <c r="E8" s="130" t="s">
        <v>139</v>
      </c>
      <c r="F8" s="131"/>
      <c r="G8" s="109"/>
      <c r="H8" s="4"/>
      <c r="I8" s="130" t="s">
        <v>108</v>
      </c>
      <c r="J8" s="131"/>
      <c r="K8" s="109"/>
      <c r="L8" s="4"/>
      <c r="M8" s="90"/>
      <c r="N8" s="84"/>
    </row>
    <row r="9" spans="1:14" ht="15" customHeight="1">
      <c r="A9" s="83"/>
      <c r="B9" s="89"/>
      <c r="C9" s="4"/>
      <c r="D9" s="4"/>
      <c r="E9" s="130" t="s">
        <v>106</v>
      </c>
      <c r="F9" s="131"/>
      <c r="G9" s="109"/>
      <c r="H9" s="4"/>
      <c r="I9" s="130" t="s">
        <v>67</v>
      </c>
      <c r="J9" s="131"/>
      <c r="K9" s="109"/>
      <c r="L9" s="4"/>
      <c r="M9" s="90"/>
      <c r="N9" s="84"/>
    </row>
    <row r="10" spans="1:14" ht="15" customHeight="1">
      <c r="A10" s="83"/>
      <c r="B10" s="89"/>
      <c r="C10" s="4"/>
      <c r="D10" s="4"/>
      <c r="E10" s="130" t="s">
        <v>140</v>
      </c>
      <c r="F10" s="131"/>
      <c r="G10" s="109"/>
      <c r="H10" s="4"/>
      <c r="I10" s="130" t="s">
        <v>80</v>
      </c>
      <c r="J10" s="131"/>
      <c r="K10" s="109"/>
      <c r="L10" s="4"/>
      <c r="M10" s="90"/>
      <c r="N10" s="84"/>
    </row>
    <row r="11" spans="1:14" ht="15" customHeight="1">
      <c r="A11" s="83"/>
      <c r="B11" s="89"/>
      <c r="C11" s="4"/>
      <c r="D11" s="4"/>
      <c r="E11" s="130" t="s">
        <v>59</v>
      </c>
      <c r="F11" s="131"/>
      <c r="G11" s="109"/>
      <c r="H11" s="4"/>
      <c r="I11" s="4"/>
      <c r="J11" s="4"/>
      <c r="K11" s="4"/>
      <c r="L11" s="4"/>
      <c r="M11" s="90"/>
      <c r="N11" s="84"/>
    </row>
    <row r="12" spans="1:14" ht="15" customHeight="1">
      <c r="A12" s="83"/>
      <c r="B12" s="89"/>
      <c r="C12" s="4"/>
      <c r="D12" s="4"/>
      <c r="E12" s="4" t="s">
        <v>27</v>
      </c>
      <c r="F12" s="4"/>
      <c r="G12" s="4"/>
      <c r="H12" s="4"/>
      <c r="I12" s="4"/>
      <c r="J12" s="4"/>
      <c r="K12" s="4"/>
      <c r="L12" s="4"/>
      <c r="M12" s="90"/>
      <c r="N12" s="84"/>
    </row>
    <row r="13" spans="1:14" ht="15" customHeight="1">
      <c r="A13" s="83"/>
      <c r="B13" s="89"/>
      <c r="C13" s="4"/>
      <c r="D13" s="4"/>
      <c r="E13" s="4"/>
      <c r="F13" s="4"/>
      <c r="G13" s="4"/>
      <c r="H13" s="4"/>
      <c r="I13" s="4"/>
      <c r="J13" s="4"/>
      <c r="K13" s="4"/>
      <c r="L13" s="4"/>
      <c r="M13" s="90"/>
      <c r="N13" s="84"/>
    </row>
    <row r="14" spans="1:14" ht="15" customHeight="1">
      <c r="A14" s="83"/>
      <c r="B14" s="89"/>
      <c r="C14" s="5" t="s">
        <v>48</v>
      </c>
      <c r="D14" s="19" t="s">
        <v>49</v>
      </c>
      <c r="E14" s="5" t="s">
        <v>50</v>
      </c>
      <c r="F14" s="5" t="s">
        <v>39</v>
      </c>
      <c r="G14" s="138" t="s">
        <v>51</v>
      </c>
      <c r="H14" s="138"/>
      <c r="I14" s="138" t="s">
        <v>52</v>
      </c>
      <c r="J14" s="138"/>
      <c r="K14" s="5" t="s">
        <v>38</v>
      </c>
      <c r="L14" s="5" t="s">
        <v>53</v>
      </c>
      <c r="M14" s="90"/>
      <c r="N14" s="84"/>
    </row>
    <row r="15" spans="1:14" ht="15" customHeight="1">
      <c r="A15" s="83"/>
      <c r="B15" s="89"/>
      <c r="C15" s="6">
        <v>41096</v>
      </c>
      <c r="D15" s="59">
        <v>0.5520833333333334</v>
      </c>
      <c r="E15" s="8" t="s">
        <v>170</v>
      </c>
      <c r="F15" s="8">
        <v>1</v>
      </c>
      <c r="G15" s="134" t="str">
        <f>E10</f>
        <v>Pacific FC Vipers</v>
      </c>
      <c r="H15" s="135"/>
      <c r="I15" s="134" t="str">
        <f>E11</f>
        <v>TSS Academy</v>
      </c>
      <c r="J15" s="134"/>
      <c r="K15" s="9">
        <v>0</v>
      </c>
      <c r="L15" s="9" t="s">
        <v>0</v>
      </c>
      <c r="M15" s="90"/>
      <c r="N15" s="84"/>
    </row>
    <row r="16" spans="1:14" ht="15" customHeight="1">
      <c r="A16" s="83"/>
      <c r="B16" s="89"/>
      <c r="C16" s="6">
        <v>41096</v>
      </c>
      <c r="D16" s="59">
        <v>0.5520833333333334</v>
      </c>
      <c r="E16" s="8">
        <v>4</v>
      </c>
      <c r="F16" s="8">
        <v>0</v>
      </c>
      <c r="G16" s="134" t="str">
        <f>I8</f>
        <v>Chilliwack FC</v>
      </c>
      <c r="H16" s="135"/>
      <c r="I16" s="134" t="str">
        <f>I9</f>
        <v>Eastside FC White</v>
      </c>
      <c r="J16" s="134"/>
      <c r="K16" s="9">
        <v>7</v>
      </c>
      <c r="L16" s="9" t="s">
        <v>1</v>
      </c>
      <c r="M16" s="90"/>
      <c r="N16" s="84"/>
    </row>
    <row r="17" spans="1:14" ht="15" customHeight="1">
      <c r="A17" s="83"/>
      <c r="B17" s="89"/>
      <c r="C17" s="6">
        <v>41096</v>
      </c>
      <c r="D17" s="59">
        <v>0.6041666666666666</v>
      </c>
      <c r="E17" s="8">
        <v>3</v>
      </c>
      <c r="F17" s="8">
        <v>3</v>
      </c>
      <c r="G17" s="134" t="str">
        <f>E8</f>
        <v>ISC Gunners A</v>
      </c>
      <c r="H17" s="135"/>
      <c r="I17" s="134" t="str">
        <f>E9</f>
        <v>Eastside FC Blue</v>
      </c>
      <c r="J17" s="134"/>
      <c r="K17" s="9">
        <v>2</v>
      </c>
      <c r="L17" s="9" t="s">
        <v>0</v>
      </c>
      <c r="M17" s="90"/>
      <c r="N17" s="84"/>
    </row>
    <row r="18" spans="1:14" ht="15" customHeight="1">
      <c r="A18" s="83"/>
      <c r="B18" s="89"/>
      <c r="C18" s="6">
        <v>41096</v>
      </c>
      <c r="D18" s="59">
        <v>0.75</v>
      </c>
      <c r="E18" s="8" t="s">
        <v>155</v>
      </c>
      <c r="F18" s="8">
        <v>1</v>
      </c>
      <c r="G18" s="134" t="str">
        <f>E9</f>
        <v>Eastside FC Blue</v>
      </c>
      <c r="H18" s="135"/>
      <c r="I18" s="134" t="str">
        <f>E10</f>
        <v>Pacific FC Vipers</v>
      </c>
      <c r="J18" s="134"/>
      <c r="K18" s="9">
        <v>2</v>
      </c>
      <c r="L18" s="9" t="s">
        <v>0</v>
      </c>
      <c r="M18" s="90"/>
      <c r="N18" s="84"/>
    </row>
    <row r="19" spans="1:14" ht="15" customHeight="1">
      <c r="A19" s="83"/>
      <c r="B19" s="89"/>
      <c r="C19" s="6">
        <v>41096</v>
      </c>
      <c r="D19" s="59">
        <v>0.75</v>
      </c>
      <c r="E19" s="8" t="s">
        <v>153</v>
      </c>
      <c r="F19" s="8">
        <v>0</v>
      </c>
      <c r="G19" s="135" t="str">
        <f>E11</f>
        <v>TSS Academy</v>
      </c>
      <c r="H19" s="135"/>
      <c r="I19" s="135" t="str">
        <f>E8</f>
        <v>ISC Gunners A</v>
      </c>
      <c r="J19" s="135"/>
      <c r="K19" s="9">
        <v>1</v>
      </c>
      <c r="L19" s="9" t="s">
        <v>0</v>
      </c>
      <c r="M19" s="90"/>
      <c r="N19" s="84"/>
    </row>
    <row r="20" spans="1:14" ht="6.75" customHeight="1">
      <c r="A20" s="83"/>
      <c r="B20" s="89"/>
      <c r="C20" s="35"/>
      <c r="D20" s="60"/>
      <c r="E20" s="37"/>
      <c r="F20" s="37"/>
      <c r="G20" s="44"/>
      <c r="H20" s="43"/>
      <c r="I20" s="44"/>
      <c r="J20" s="44"/>
      <c r="K20" s="40"/>
      <c r="L20" s="40"/>
      <c r="M20" s="90"/>
      <c r="N20" s="84"/>
    </row>
    <row r="21" spans="1:14" ht="15" customHeight="1">
      <c r="A21" s="83"/>
      <c r="B21" s="89"/>
      <c r="C21" s="6">
        <v>41097</v>
      </c>
      <c r="D21" s="59">
        <v>0.4375</v>
      </c>
      <c r="E21" s="8">
        <v>3</v>
      </c>
      <c r="F21" s="8">
        <v>0</v>
      </c>
      <c r="G21" s="134" t="str">
        <f>I9</f>
        <v>Eastside FC White</v>
      </c>
      <c r="H21" s="135"/>
      <c r="I21" s="147" t="str">
        <f>+I10</f>
        <v>BC Provincial Team</v>
      </c>
      <c r="J21" s="147"/>
      <c r="K21" s="9">
        <v>0</v>
      </c>
      <c r="L21" s="110" t="s">
        <v>1</v>
      </c>
      <c r="M21" s="90"/>
      <c r="N21" s="84"/>
    </row>
    <row r="22" spans="1:14" ht="15" customHeight="1">
      <c r="A22" s="83"/>
      <c r="B22" s="89"/>
      <c r="C22" s="6">
        <v>41097</v>
      </c>
      <c r="D22" s="59">
        <v>0.4375</v>
      </c>
      <c r="E22" s="8">
        <v>4</v>
      </c>
      <c r="F22" s="8">
        <v>1</v>
      </c>
      <c r="G22" s="134" t="str">
        <f>E8</f>
        <v>ISC Gunners A</v>
      </c>
      <c r="H22" s="135"/>
      <c r="I22" s="134" t="str">
        <f>E10</f>
        <v>Pacific FC Vipers</v>
      </c>
      <c r="J22" s="134"/>
      <c r="K22" s="9">
        <v>3</v>
      </c>
      <c r="L22" s="9" t="s">
        <v>0</v>
      </c>
      <c r="M22" s="90"/>
      <c r="N22" s="84"/>
    </row>
    <row r="23" spans="1:14" ht="15" customHeight="1">
      <c r="A23" s="83"/>
      <c r="B23" s="89"/>
      <c r="C23" s="6">
        <v>41097</v>
      </c>
      <c r="D23" s="59">
        <v>0.5416666666666666</v>
      </c>
      <c r="E23" s="8">
        <v>3</v>
      </c>
      <c r="F23" s="8">
        <v>0</v>
      </c>
      <c r="G23" s="134" t="str">
        <f>E9</f>
        <v>Eastside FC Blue</v>
      </c>
      <c r="H23" s="135"/>
      <c r="I23" s="134" t="str">
        <f>E11</f>
        <v>TSS Academy</v>
      </c>
      <c r="J23" s="134"/>
      <c r="K23" s="9">
        <v>1</v>
      </c>
      <c r="L23" s="9" t="s">
        <v>0</v>
      </c>
      <c r="M23" s="90"/>
      <c r="N23" s="84"/>
    </row>
    <row r="24" spans="1:14" ht="15" customHeight="1">
      <c r="A24" s="83"/>
      <c r="B24" s="89"/>
      <c r="C24" s="6">
        <v>41097</v>
      </c>
      <c r="D24" s="59">
        <v>0.75</v>
      </c>
      <c r="E24" s="8">
        <v>1</v>
      </c>
      <c r="F24" s="8">
        <v>10</v>
      </c>
      <c r="G24" s="147" t="str">
        <f>I10</f>
        <v>BC Provincial Team</v>
      </c>
      <c r="H24" s="148"/>
      <c r="I24" s="134" t="str">
        <f>I8</f>
        <v>Chilliwack FC</v>
      </c>
      <c r="J24" s="134"/>
      <c r="K24" s="9">
        <v>0</v>
      </c>
      <c r="L24" s="110" t="s">
        <v>1</v>
      </c>
      <c r="M24" s="90"/>
      <c r="N24" s="84"/>
    </row>
    <row r="25" spans="1:14" ht="6.75" customHeight="1">
      <c r="A25" s="83"/>
      <c r="B25" s="89"/>
      <c r="C25" s="35"/>
      <c r="D25" s="60"/>
      <c r="E25" s="37"/>
      <c r="F25" s="37"/>
      <c r="G25" s="20"/>
      <c r="H25" s="20"/>
      <c r="I25" s="20"/>
      <c r="J25" s="20"/>
      <c r="K25" s="4"/>
      <c r="L25" s="40"/>
      <c r="M25" s="90"/>
      <c r="N25" s="84"/>
    </row>
    <row r="26" spans="1:14" ht="15" customHeight="1">
      <c r="A26" s="83"/>
      <c r="B26" s="89"/>
      <c r="C26" s="6">
        <v>41098</v>
      </c>
      <c r="D26" s="59">
        <v>0.5625</v>
      </c>
      <c r="E26" s="8">
        <v>1</v>
      </c>
      <c r="F26" s="8">
        <v>5</v>
      </c>
      <c r="G26" s="134" t="str">
        <f>I10</f>
        <v>BC Provincial Team</v>
      </c>
      <c r="H26" s="135"/>
      <c r="I26" s="134" t="str">
        <f>E8</f>
        <v>ISC Gunners A</v>
      </c>
      <c r="J26" s="134"/>
      <c r="K26" s="9">
        <v>1</v>
      </c>
      <c r="L26" s="9" t="s">
        <v>156</v>
      </c>
      <c r="M26" s="90"/>
      <c r="N26" s="84"/>
    </row>
    <row r="27" spans="1:14" ht="15" customHeight="1">
      <c r="A27" s="83"/>
      <c r="B27" s="89"/>
      <c r="C27" s="6">
        <v>41098</v>
      </c>
      <c r="D27" s="59">
        <v>0.5625</v>
      </c>
      <c r="E27" s="8" t="s">
        <v>170</v>
      </c>
      <c r="F27" s="8">
        <v>0</v>
      </c>
      <c r="G27" s="134" t="str">
        <f>I8</f>
        <v>Chilliwack FC</v>
      </c>
      <c r="H27" s="135"/>
      <c r="I27" s="134" t="str">
        <f>E10</f>
        <v>Pacific FC Vipers</v>
      </c>
      <c r="J27" s="134"/>
      <c r="K27" s="9">
        <v>5</v>
      </c>
      <c r="L27" s="9" t="s">
        <v>44</v>
      </c>
      <c r="M27" s="90"/>
      <c r="N27" s="84"/>
    </row>
    <row r="28" spans="1:14" ht="15" customHeight="1">
      <c r="A28" s="83"/>
      <c r="B28" s="89"/>
      <c r="C28" s="6">
        <v>41098</v>
      </c>
      <c r="D28" s="59">
        <v>0.5625</v>
      </c>
      <c r="E28" s="8">
        <v>3</v>
      </c>
      <c r="F28" s="8">
        <v>0</v>
      </c>
      <c r="G28" s="134" t="str">
        <f>E11</f>
        <v>TSS Academy</v>
      </c>
      <c r="H28" s="135"/>
      <c r="I28" s="134" t="str">
        <f>I9</f>
        <v>Eastside FC White</v>
      </c>
      <c r="J28" s="134"/>
      <c r="K28" s="9">
        <v>3</v>
      </c>
      <c r="L28" s="9" t="s">
        <v>44</v>
      </c>
      <c r="M28" s="90"/>
      <c r="N28" s="84"/>
    </row>
    <row r="29" spans="1:14" ht="6.75" customHeight="1">
      <c r="A29" s="83"/>
      <c r="B29" s="89"/>
      <c r="C29" s="35"/>
      <c r="D29" s="60"/>
      <c r="E29" s="37"/>
      <c r="F29" s="37"/>
      <c r="G29" s="44"/>
      <c r="H29" s="20"/>
      <c r="I29" s="44"/>
      <c r="J29" s="44"/>
      <c r="K29" s="40"/>
      <c r="L29" s="40"/>
      <c r="M29" s="90"/>
      <c r="N29" s="84"/>
    </row>
    <row r="30" spans="1:14" ht="15" customHeight="1">
      <c r="A30" s="83"/>
      <c r="B30" s="89"/>
      <c r="C30" s="6">
        <v>41098</v>
      </c>
      <c r="D30" s="59">
        <v>0.71875</v>
      </c>
      <c r="E30" s="8">
        <v>3</v>
      </c>
      <c r="F30" s="8">
        <v>1</v>
      </c>
      <c r="G30" s="134" t="s">
        <v>4</v>
      </c>
      <c r="H30" s="135"/>
      <c r="I30" s="134" t="s">
        <v>2</v>
      </c>
      <c r="J30" s="134"/>
      <c r="K30" s="17" t="s">
        <v>176</v>
      </c>
      <c r="L30" s="9" t="s">
        <v>8</v>
      </c>
      <c r="M30" s="90"/>
      <c r="N30" s="84"/>
    </row>
    <row r="31" spans="1:14" ht="15" customHeight="1">
      <c r="A31" s="83"/>
      <c r="B31" s="89"/>
      <c r="C31" s="35"/>
      <c r="D31" s="60"/>
      <c r="E31" s="4" t="s">
        <v>28</v>
      </c>
      <c r="F31" s="37"/>
      <c r="G31" s="44"/>
      <c r="H31" s="20"/>
      <c r="I31" s="44"/>
      <c r="J31" s="44"/>
      <c r="K31" s="39"/>
      <c r="L31" s="40"/>
      <c r="M31" s="90"/>
      <c r="N31" s="84"/>
    </row>
    <row r="32" spans="1:14" ht="15" customHeight="1">
      <c r="A32" s="83"/>
      <c r="B32" s="89"/>
      <c r="C32" s="4"/>
      <c r="D32" s="4"/>
      <c r="E32" s="4"/>
      <c r="F32" s="4"/>
      <c r="G32" s="4"/>
      <c r="H32" s="4"/>
      <c r="I32" s="4"/>
      <c r="J32" s="4"/>
      <c r="K32" s="4"/>
      <c r="L32" s="4"/>
      <c r="M32" s="90"/>
      <c r="N32" s="84"/>
    </row>
    <row r="33" spans="1:14" ht="15" customHeight="1">
      <c r="A33" s="83"/>
      <c r="B33" s="89"/>
      <c r="C33" s="4"/>
      <c r="D33" s="132" t="s">
        <v>45</v>
      </c>
      <c r="E33" s="133"/>
      <c r="F33" s="25" t="s">
        <v>9</v>
      </c>
      <c r="G33" s="27" t="s">
        <v>10</v>
      </c>
      <c r="H33" s="25" t="s">
        <v>11</v>
      </c>
      <c r="I33" s="27" t="s">
        <v>12</v>
      </c>
      <c r="J33" s="25" t="s">
        <v>13</v>
      </c>
      <c r="K33" s="27" t="s">
        <v>14</v>
      </c>
      <c r="L33" s="4"/>
      <c r="M33" s="90"/>
      <c r="N33" s="84"/>
    </row>
    <row r="34" spans="1:14" ht="15" customHeight="1">
      <c r="A34" s="83"/>
      <c r="B34" s="89"/>
      <c r="C34" s="4"/>
      <c r="D34" s="142" t="str">
        <f>E8</f>
        <v>ISC Gunners A</v>
      </c>
      <c r="E34" s="143"/>
      <c r="F34" s="26">
        <v>9</v>
      </c>
      <c r="G34" s="26">
        <v>8</v>
      </c>
      <c r="H34" s="26">
        <v>1</v>
      </c>
      <c r="I34" s="26">
        <v>5</v>
      </c>
      <c r="J34" s="26">
        <v>5</v>
      </c>
      <c r="K34" s="26">
        <v>18</v>
      </c>
      <c r="L34" s="4"/>
      <c r="M34" s="90"/>
      <c r="N34" s="84"/>
    </row>
    <row r="35" spans="1:14" ht="15" customHeight="1">
      <c r="A35" s="83"/>
      <c r="B35" s="89"/>
      <c r="C35" s="4"/>
      <c r="D35" s="142" t="str">
        <f>E9</f>
        <v>Eastside FC Blue</v>
      </c>
      <c r="E35" s="143"/>
      <c r="F35" s="26">
        <v>2</v>
      </c>
      <c r="G35" s="26">
        <v>1</v>
      </c>
      <c r="H35" s="26">
        <v>0</v>
      </c>
      <c r="I35" s="26">
        <v>3</v>
      </c>
      <c r="J35" s="26">
        <v>6</v>
      </c>
      <c r="K35" s="26">
        <v>3</v>
      </c>
      <c r="L35" s="4"/>
      <c r="M35" s="90"/>
      <c r="N35" s="84"/>
    </row>
    <row r="36" spans="1:14" ht="15" customHeight="1">
      <c r="A36" s="83"/>
      <c r="B36" s="89"/>
      <c r="C36" s="4"/>
      <c r="D36" s="142" t="str">
        <f>E10</f>
        <v>Pacific FC Vipers</v>
      </c>
      <c r="E36" s="143"/>
      <c r="F36" s="26">
        <v>8</v>
      </c>
      <c r="G36" s="26">
        <v>8</v>
      </c>
      <c r="H36" s="26">
        <v>9</v>
      </c>
      <c r="I36" s="26">
        <v>6</v>
      </c>
      <c r="J36" s="26">
        <v>2</v>
      </c>
      <c r="K36" s="26">
        <v>25</v>
      </c>
      <c r="L36" s="4"/>
      <c r="M36" s="90"/>
      <c r="N36" s="84"/>
    </row>
    <row r="37" spans="1:14" ht="15" customHeight="1">
      <c r="A37" s="83"/>
      <c r="B37" s="89"/>
      <c r="C37" s="4"/>
      <c r="D37" s="142" t="str">
        <f>E11</f>
        <v>TSS Academy</v>
      </c>
      <c r="E37" s="143"/>
      <c r="F37" s="26">
        <v>0</v>
      </c>
      <c r="G37" s="26">
        <v>0</v>
      </c>
      <c r="H37" s="26">
        <v>8</v>
      </c>
      <c r="I37" s="26">
        <v>1</v>
      </c>
      <c r="J37" s="26">
        <v>2</v>
      </c>
      <c r="K37" s="26">
        <v>8</v>
      </c>
      <c r="L37" s="4"/>
      <c r="M37" s="90"/>
      <c r="N37" s="84"/>
    </row>
    <row r="38" spans="1:14" ht="15" customHeight="1">
      <c r="A38" s="83"/>
      <c r="B38" s="89"/>
      <c r="C38" s="4"/>
      <c r="D38" s="175" t="s">
        <v>26</v>
      </c>
      <c r="E38" s="175"/>
      <c r="F38" s="175"/>
      <c r="G38" s="175"/>
      <c r="H38" s="175"/>
      <c r="I38" s="175"/>
      <c r="J38" s="175"/>
      <c r="K38" s="175"/>
      <c r="L38" s="4"/>
      <c r="M38" s="90"/>
      <c r="N38" s="84"/>
    </row>
    <row r="39" spans="1:14" ht="6.75" customHeight="1">
      <c r="A39" s="83"/>
      <c r="B39" s="89"/>
      <c r="C39" s="20"/>
      <c r="D39" s="20"/>
      <c r="E39" s="20"/>
      <c r="F39" s="20"/>
      <c r="G39" s="20"/>
      <c r="H39" s="20"/>
      <c r="I39" s="20"/>
      <c r="J39" s="20"/>
      <c r="K39" s="20"/>
      <c r="L39" s="4"/>
      <c r="M39" s="90"/>
      <c r="N39" s="84"/>
    </row>
    <row r="40" spans="1:14" ht="15" customHeight="1">
      <c r="A40" s="83"/>
      <c r="B40" s="89"/>
      <c r="C40" s="4"/>
      <c r="D40" s="132" t="s">
        <v>41</v>
      </c>
      <c r="E40" s="133"/>
      <c r="F40" s="25" t="s">
        <v>9</v>
      </c>
      <c r="G40" s="27" t="s">
        <v>10</v>
      </c>
      <c r="H40" s="25" t="s">
        <v>11</v>
      </c>
      <c r="I40" s="27" t="s">
        <v>12</v>
      </c>
      <c r="J40" s="25" t="s">
        <v>13</v>
      </c>
      <c r="K40" s="27" t="s">
        <v>14</v>
      </c>
      <c r="L40" s="4"/>
      <c r="M40" s="90"/>
      <c r="N40" s="84"/>
    </row>
    <row r="41" spans="1:14" ht="15" customHeight="1">
      <c r="A41" s="83"/>
      <c r="B41" s="89"/>
      <c r="C41" s="4"/>
      <c r="D41" s="142" t="str">
        <f>I8</f>
        <v>Chilliwack FC</v>
      </c>
      <c r="E41" s="143"/>
      <c r="F41" s="26">
        <v>0</v>
      </c>
      <c r="G41" s="26">
        <v>0</v>
      </c>
      <c r="H41" s="26">
        <v>0</v>
      </c>
      <c r="I41" s="26">
        <v>0</v>
      </c>
      <c r="J41" s="26">
        <v>22</v>
      </c>
      <c r="K41" s="26">
        <v>0</v>
      </c>
      <c r="L41" s="4"/>
      <c r="M41" s="90"/>
      <c r="N41" s="84"/>
    </row>
    <row r="42" spans="1:14" ht="15" customHeight="1">
      <c r="A42" s="83"/>
      <c r="B42" s="89"/>
      <c r="C42" s="4"/>
      <c r="D42" s="142" t="str">
        <f>I9</f>
        <v>Eastside FC White</v>
      </c>
      <c r="E42" s="143"/>
      <c r="F42" s="26">
        <v>10</v>
      </c>
      <c r="G42" s="26">
        <v>4</v>
      </c>
      <c r="H42" s="26">
        <v>10</v>
      </c>
      <c r="I42" s="26">
        <v>10</v>
      </c>
      <c r="J42" s="26">
        <v>0</v>
      </c>
      <c r="K42" s="26">
        <v>24</v>
      </c>
      <c r="L42" s="4"/>
      <c r="M42" s="90"/>
      <c r="N42" s="84"/>
    </row>
    <row r="43" spans="1:14" ht="15" customHeight="1">
      <c r="A43" s="83"/>
      <c r="B43" s="89"/>
      <c r="C43" s="4"/>
      <c r="D43" s="142" t="str">
        <f>I10</f>
        <v>BC Provincial Team</v>
      </c>
      <c r="E43" s="143"/>
      <c r="F43" s="26">
        <v>4</v>
      </c>
      <c r="G43" s="26">
        <v>10</v>
      </c>
      <c r="H43" s="26">
        <v>9</v>
      </c>
      <c r="I43" s="26">
        <v>15</v>
      </c>
      <c r="J43" s="26">
        <v>1</v>
      </c>
      <c r="K43" s="26">
        <v>23</v>
      </c>
      <c r="L43" s="4"/>
      <c r="M43" s="90"/>
      <c r="N43" s="84"/>
    </row>
    <row r="44" spans="1:14" ht="15" customHeight="1">
      <c r="A44" s="83"/>
      <c r="B44" s="89"/>
      <c r="C44" s="4"/>
      <c r="D44" s="4"/>
      <c r="E44" s="4"/>
      <c r="F44" s="4"/>
      <c r="G44" s="4"/>
      <c r="H44" s="4"/>
      <c r="I44" s="4"/>
      <c r="J44" s="4"/>
      <c r="K44" s="4"/>
      <c r="L44" s="4"/>
      <c r="M44" s="90"/>
      <c r="N44" s="84"/>
    </row>
    <row r="45" spans="1:14" ht="15" customHeight="1">
      <c r="A45" s="83"/>
      <c r="B45" s="89"/>
      <c r="C45" s="23"/>
      <c r="D45" s="22" t="s">
        <v>8</v>
      </c>
      <c r="E45" s="4"/>
      <c r="F45" s="4">
        <v>1</v>
      </c>
      <c r="G45" s="4"/>
      <c r="H45" s="4"/>
      <c r="I45" s="4">
        <v>5</v>
      </c>
      <c r="J45" s="4"/>
      <c r="K45" s="4"/>
      <c r="L45" s="4"/>
      <c r="M45" s="90"/>
      <c r="N45" s="84"/>
    </row>
    <row r="46" spans="1:14" ht="15" customHeight="1">
      <c r="A46" s="83"/>
      <c r="B46" s="89"/>
      <c r="C46" s="23"/>
      <c r="D46" s="24"/>
      <c r="E46" s="141" t="s">
        <v>200</v>
      </c>
      <c r="F46" s="141"/>
      <c r="G46" s="141"/>
      <c r="H46" s="141"/>
      <c r="I46" s="141"/>
      <c r="J46" s="141"/>
      <c r="K46" s="141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3.5" thickBot="1">
      <c r="A72" s="83"/>
      <c r="B72" s="91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92"/>
      <c r="N72" s="84"/>
    </row>
    <row r="73" spans="1:14" ht="28.5" customHeight="1" thickBot="1">
      <c r="A73" s="85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6"/>
    </row>
    <row r="74" ht="13.5" thickTop="1"/>
  </sheetData>
  <sheetProtection/>
  <mergeCells count="50">
    <mergeCell ref="D38:K38"/>
    <mergeCell ref="F1:M2"/>
    <mergeCell ref="E46:K46"/>
    <mergeCell ref="C3:L5"/>
    <mergeCell ref="D33:E33"/>
    <mergeCell ref="D34:E34"/>
    <mergeCell ref="D35:E35"/>
    <mergeCell ref="D36:E36"/>
    <mergeCell ref="D37:E37"/>
    <mergeCell ref="E7:F7"/>
    <mergeCell ref="E8:F8"/>
    <mergeCell ref="E9:F9"/>
    <mergeCell ref="E10:F10"/>
    <mergeCell ref="E11:F11"/>
    <mergeCell ref="I22:J22"/>
    <mergeCell ref="I18:J18"/>
    <mergeCell ref="I19:J19"/>
    <mergeCell ref="G16:H16"/>
    <mergeCell ref="G21:H21"/>
    <mergeCell ref="I17:J17"/>
    <mergeCell ref="I21:J21"/>
    <mergeCell ref="D42:E42"/>
    <mergeCell ref="D43:E43"/>
    <mergeCell ref="I27:J27"/>
    <mergeCell ref="I28:J28"/>
    <mergeCell ref="I30:J30"/>
    <mergeCell ref="G27:H27"/>
    <mergeCell ref="D40:E40"/>
    <mergeCell ref="D41:E41"/>
    <mergeCell ref="G28:H28"/>
    <mergeCell ref="G30:H30"/>
    <mergeCell ref="I26:J26"/>
    <mergeCell ref="G18:H18"/>
    <mergeCell ref="G19:H19"/>
    <mergeCell ref="I24:J24"/>
    <mergeCell ref="G14:H14"/>
    <mergeCell ref="I14:J14"/>
    <mergeCell ref="G17:H17"/>
    <mergeCell ref="G15:H15"/>
    <mergeCell ref="I15:J15"/>
    <mergeCell ref="G26:H26"/>
    <mergeCell ref="G24:H24"/>
    <mergeCell ref="G22:H22"/>
    <mergeCell ref="G23:H23"/>
    <mergeCell ref="I7:J7"/>
    <mergeCell ref="I8:J8"/>
    <mergeCell ref="I9:J9"/>
    <mergeCell ref="I10:J10"/>
    <mergeCell ref="I16:J16"/>
    <mergeCell ref="I23:J23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tabSelected="1" zoomScalePageLayoutView="0" workbookViewId="0" topLeftCell="A31">
      <selection activeCell="E55" sqref="E55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165</v>
      </c>
      <c r="G1" s="144"/>
      <c r="H1" s="144"/>
      <c r="I1" s="144"/>
      <c r="J1" s="144"/>
      <c r="K1" s="144"/>
      <c r="L1" s="144"/>
      <c r="M1" s="144"/>
      <c r="N1" s="82"/>
    </row>
    <row r="2" spans="1:14" ht="144.75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s="30" customFormat="1" ht="18.75" customHeight="1">
      <c r="A7" s="83"/>
      <c r="B7" s="95"/>
      <c r="C7" s="136" t="s">
        <v>54</v>
      </c>
      <c r="D7" s="137"/>
      <c r="E7" s="61"/>
      <c r="F7" s="62"/>
      <c r="G7" s="136" t="s">
        <v>60</v>
      </c>
      <c r="H7" s="137"/>
      <c r="I7" s="47"/>
      <c r="J7" s="47"/>
      <c r="K7" s="136" t="s">
        <v>68</v>
      </c>
      <c r="L7" s="154"/>
      <c r="M7" s="96"/>
      <c r="N7" s="84"/>
    </row>
    <row r="8" spans="1:14" ht="13.5" customHeight="1">
      <c r="A8" s="83"/>
      <c r="B8" s="89"/>
      <c r="C8" s="130" t="s">
        <v>75</v>
      </c>
      <c r="D8" s="131"/>
      <c r="E8" s="63"/>
      <c r="F8" s="64"/>
      <c r="G8" s="130" t="s">
        <v>101</v>
      </c>
      <c r="H8" s="131"/>
      <c r="I8" s="65"/>
      <c r="J8" s="65"/>
      <c r="K8" s="130" t="s">
        <v>97</v>
      </c>
      <c r="L8" s="131"/>
      <c r="M8" s="90"/>
      <c r="N8" s="84"/>
    </row>
    <row r="9" spans="1:14" ht="13.5" customHeight="1">
      <c r="A9" s="83"/>
      <c r="B9" s="89"/>
      <c r="C9" s="130" t="s">
        <v>67</v>
      </c>
      <c r="D9" s="131"/>
      <c r="E9" s="63"/>
      <c r="F9" s="64"/>
      <c r="G9" s="130" t="s">
        <v>96</v>
      </c>
      <c r="H9" s="131"/>
      <c r="I9" s="65"/>
      <c r="J9" s="65"/>
      <c r="K9" s="130" t="s">
        <v>98</v>
      </c>
      <c r="L9" s="131"/>
      <c r="M9" s="90"/>
      <c r="N9" s="84"/>
    </row>
    <row r="10" spans="1:14" ht="13.5" customHeight="1">
      <c r="A10" s="83"/>
      <c r="B10" s="89"/>
      <c r="C10" s="130" t="s">
        <v>94</v>
      </c>
      <c r="D10" s="131"/>
      <c r="E10" s="63"/>
      <c r="F10" s="64"/>
      <c r="G10" s="130" t="s">
        <v>95</v>
      </c>
      <c r="H10" s="131"/>
      <c r="I10" s="65"/>
      <c r="J10" s="65"/>
      <c r="K10" s="130" t="s">
        <v>99</v>
      </c>
      <c r="L10" s="131"/>
      <c r="M10" s="90"/>
      <c r="N10" s="84"/>
    </row>
    <row r="11" spans="1:14" ht="13.5" customHeight="1">
      <c r="A11" s="83"/>
      <c r="B11" s="89"/>
      <c r="C11" s="65"/>
      <c r="D11" s="66"/>
      <c r="E11" s="65"/>
      <c r="F11" s="65"/>
      <c r="G11" s="65"/>
      <c r="H11" s="65"/>
      <c r="I11" s="65"/>
      <c r="J11" s="64"/>
      <c r="K11" s="152" t="s">
        <v>100</v>
      </c>
      <c r="L11" s="131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67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7"/>
      <c r="N13" s="84"/>
    </row>
    <row r="14" spans="1:14" ht="13.5" customHeight="1">
      <c r="A14" s="83"/>
      <c r="B14" s="89"/>
      <c r="C14" s="50">
        <v>41096</v>
      </c>
      <c r="D14" s="58">
        <v>0.3958333333333333</v>
      </c>
      <c r="E14" s="51">
        <v>4</v>
      </c>
      <c r="F14" s="51">
        <v>0</v>
      </c>
      <c r="G14" s="149" t="str">
        <f>C8</f>
        <v>MVP Marauders</v>
      </c>
      <c r="H14" s="153"/>
      <c r="I14" s="149" t="str">
        <f>C9</f>
        <v>Eastside FC White</v>
      </c>
      <c r="J14" s="149"/>
      <c r="K14" s="52">
        <v>6</v>
      </c>
      <c r="L14" s="9" t="s">
        <v>0</v>
      </c>
      <c r="M14" s="98"/>
      <c r="N14" s="84"/>
    </row>
    <row r="15" spans="1:14" ht="13.5" customHeight="1">
      <c r="A15" s="83"/>
      <c r="B15" s="89"/>
      <c r="C15" s="6">
        <v>41096</v>
      </c>
      <c r="D15" s="59">
        <v>0.4375</v>
      </c>
      <c r="E15" s="8" t="s">
        <v>155</v>
      </c>
      <c r="F15" s="8">
        <v>0</v>
      </c>
      <c r="G15" s="134" t="str">
        <f>G9</f>
        <v>Legacy Maroon</v>
      </c>
      <c r="H15" s="135"/>
      <c r="I15" s="134" t="str">
        <f>G10</f>
        <v>FWFC Blue</v>
      </c>
      <c r="J15" s="134"/>
      <c r="K15" s="9">
        <v>0</v>
      </c>
      <c r="L15" s="9" t="s">
        <v>1</v>
      </c>
      <c r="M15" s="98"/>
      <c r="N15" s="84"/>
    </row>
    <row r="16" spans="1:14" ht="13.5" customHeight="1">
      <c r="A16" s="83"/>
      <c r="B16" s="89"/>
      <c r="C16" s="6">
        <v>41096</v>
      </c>
      <c r="D16" s="59">
        <v>0.4375</v>
      </c>
      <c r="E16" s="8" t="s">
        <v>153</v>
      </c>
      <c r="F16" s="8">
        <v>5</v>
      </c>
      <c r="G16" s="134" t="str">
        <f>K8</f>
        <v>FWFC White</v>
      </c>
      <c r="H16" s="135"/>
      <c r="I16" s="134" t="str">
        <f>K9</f>
        <v>Blackhills FC Black</v>
      </c>
      <c r="J16" s="134"/>
      <c r="K16" s="9">
        <v>2</v>
      </c>
      <c r="L16" s="9" t="s">
        <v>16</v>
      </c>
      <c r="M16" s="98"/>
      <c r="N16" s="84"/>
    </row>
    <row r="17" spans="1:14" ht="13.5" customHeight="1">
      <c r="A17" s="83"/>
      <c r="B17" s="89"/>
      <c r="C17" s="6">
        <v>41096</v>
      </c>
      <c r="D17" s="59">
        <v>0.5520833333333334</v>
      </c>
      <c r="E17" s="8">
        <v>11</v>
      </c>
      <c r="F17" s="8">
        <v>0</v>
      </c>
      <c r="G17" s="134" t="str">
        <f>C10</f>
        <v>WFC Rangers</v>
      </c>
      <c r="H17" s="135"/>
      <c r="I17" s="134" t="str">
        <f>G8</f>
        <v>SSC Crush</v>
      </c>
      <c r="J17" s="134"/>
      <c r="K17" s="9">
        <v>6</v>
      </c>
      <c r="L17" s="9" t="s">
        <v>15</v>
      </c>
      <c r="M17" s="98"/>
      <c r="N17" s="84"/>
    </row>
    <row r="18" spans="1:14" ht="13.5" customHeight="1">
      <c r="A18" s="83"/>
      <c r="B18" s="89"/>
      <c r="C18" s="6">
        <v>41096</v>
      </c>
      <c r="D18" s="59">
        <v>0.6041666666666666</v>
      </c>
      <c r="E18" s="8">
        <v>1</v>
      </c>
      <c r="F18" s="8">
        <v>1</v>
      </c>
      <c r="G18" s="134" t="str">
        <f>C9</f>
        <v>Eastside FC White</v>
      </c>
      <c r="H18" s="135"/>
      <c r="I18" s="134" t="str">
        <f>G10</f>
        <v>FWFC Blue</v>
      </c>
      <c r="J18" s="134"/>
      <c r="K18" s="9">
        <v>2</v>
      </c>
      <c r="L18" s="9" t="s">
        <v>15</v>
      </c>
      <c r="M18" s="98"/>
      <c r="N18" s="84"/>
    </row>
    <row r="19" spans="1:14" ht="13.5" customHeight="1">
      <c r="A19" s="83"/>
      <c r="B19" s="89"/>
      <c r="C19" s="6">
        <v>41096</v>
      </c>
      <c r="D19" s="59">
        <v>0.6458333333333334</v>
      </c>
      <c r="E19" s="8" t="s">
        <v>155</v>
      </c>
      <c r="F19" s="8">
        <v>1</v>
      </c>
      <c r="G19" s="134" t="str">
        <f>K10</f>
        <v>BIFC</v>
      </c>
      <c r="H19" s="135"/>
      <c r="I19" s="134" t="str">
        <f>K11</f>
        <v>Vancouver Island Wave</v>
      </c>
      <c r="J19" s="134"/>
      <c r="K19" s="9">
        <v>2</v>
      </c>
      <c r="L19" s="9" t="s">
        <v>16</v>
      </c>
      <c r="M19" s="98"/>
      <c r="N19" s="84"/>
    </row>
    <row r="20" spans="1:14" ht="7.5" customHeight="1">
      <c r="A20" s="83"/>
      <c r="B20" s="89"/>
      <c r="C20" s="35"/>
      <c r="D20" s="60"/>
      <c r="E20" s="37"/>
      <c r="F20" s="37"/>
      <c r="G20" s="44"/>
      <c r="H20" s="43"/>
      <c r="I20" s="44"/>
      <c r="J20" s="44"/>
      <c r="K20" s="40"/>
      <c r="L20" s="40"/>
      <c r="M20" s="98"/>
      <c r="N20" s="84"/>
    </row>
    <row r="21" spans="1:14" ht="13.5" customHeight="1">
      <c r="A21" s="83"/>
      <c r="B21" s="89"/>
      <c r="C21" s="6">
        <v>41097</v>
      </c>
      <c r="D21" s="59">
        <v>0.4895833333333333</v>
      </c>
      <c r="E21" s="8">
        <v>4</v>
      </c>
      <c r="F21" s="8">
        <v>2</v>
      </c>
      <c r="G21" s="134" t="str">
        <f>K9</f>
        <v>Blackhills FC Black</v>
      </c>
      <c r="H21" s="135"/>
      <c r="I21" s="134" t="str">
        <f>K11</f>
        <v>Vancouver Island Wave</v>
      </c>
      <c r="J21" s="134"/>
      <c r="K21" s="9">
        <v>3</v>
      </c>
      <c r="L21" s="9" t="s">
        <v>34</v>
      </c>
      <c r="M21" s="98"/>
      <c r="N21" s="84"/>
    </row>
    <row r="22" spans="1:14" ht="13.5" customHeight="1">
      <c r="A22" s="83"/>
      <c r="B22" s="89"/>
      <c r="C22" s="6">
        <v>41097</v>
      </c>
      <c r="D22" s="59">
        <v>0.59375</v>
      </c>
      <c r="E22" s="8">
        <v>3</v>
      </c>
      <c r="F22" s="8">
        <v>2</v>
      </c>
      <c r="G22" s="134" t="str">
        <f>C9</f>
        <v>Eastside FC White</v>
      </c>
      <c r="H22" s="135"/>
      <c r="I22" s="134" t="str">
        <f>C10</f>
        <v>WFC Rangers</v>
      </c>
      <c r="J22" s="134"/>
      <c r="K22" s="9">
        <v>1</v>
      </c>
      <c r="L22" s="9" t="s">
        <v>0</v>
      </c>
      <c r="M22" s="98"/>
      <c r="N22" s="84"/>
    </row>
    <row r="23" spans="1:14" ht="13.5" customHeight="1">
      <c r="A23" s="83"/>
      <c r="B23" s="89"/>
      <c r="C23" s="6">
        <v>41097</v>
      </c>
      <c r="D23" s="59">
        <v>0.59375</v>
      </c>
      <c r="E23" s="8">
        <v>4</v>
      </c>
      <c r="F23" s="8">
        <v>1</v>
      </c>
      <c r="G23" s="134" t="str">
        <f>G10</f>
        <v>FWFC Blue</v>
      </c>
      <c r="H23" s="135"/>
      <c r="I23" s="134" t="str">
        <f>G8</f>
        <v>SSC Crush</v>
      </c>
      <c r="J23" s="134"/>
      <c r="K23" s="9">
        <v>1</v>
      </c>
      <c r="L23" s="9" t="s">
        <v>1</v>
      </c>
      <c r="M23" s="98"/>
      <c r="N23" s="84"/>
    </row>
    <row r="24" spans="1:14" ht="13.5" customHeight="1">
      <c r="A24" s="83"/>
      <c r="B24" s="89"/>
      <c r="C24" s="6">
        <v>41097</v>
      </c>
      <c r="D24" s="59">
        <v>0.6458333333333334</v>
      </c>
      <c r="E24" s="8">
        <v>1</v>
      </c>
      <c r="F24" s="8">
        <v>3</v>
      </c>
      <c r="G24" s="134" t="str">
        <f>G9</f>
        <v>Legacy Maroon</v>
      </c>
      <c r="H24" s="135"/>
      <c r="I24" s="134" t="str">
        <f>C8</f>
        <v>MVP Marauders</v>
      </c>
      <c r="J24" s="134"/>
      <c r="K24" s="9">
        <v>0</v>
      </c>
      <c r="L24" s="9" t="s">
        <v>15</v>
      </c>
      <c r="M24" s="98"/>
      <c r="N24" s="84"/>
    </row>
    <row r="25" spans="1:14" ht="13.5" customHeight="1">
      <c r="A25" s="83"/>
      <c r="B25" s="89"/>
      <c r="C25" s="6">
        <v>41097</v>
      </c>
      <c r="D25" s="59">
        <v>0.6979166666666666</v>
      </c>
      <c r="E25" s="8" t="s">
        <v>170</v>
      </c>
      <c r="F25" s="8">
        <v>0</v>
      </c>
      <c r="G25" s="134" t="str">
        <f>K11</f>
        <v>Vancouver Island Wave</v>
      </c>
      <c r="H25" s="135"/>
      <c r="I25" s="134" t="str">
        <f>K8</f>
        <v>FWFC White</v>
      </c>
      <c r="J25" s="134"/>
      <c r="K25" s="9">
        <v>1</v>
      </c>
      <c r="L25" s="9" t="s">
        <v>34</v>
      </c>
      <c r="M25" s="98"/>
      <c r="N25" s="84"/>
    </row>
    <row r="26" spans="1:14" ht="13.5" customHeight="1">
      <c r="A26" s="83"/>
      <c r="B26" s="89"/>
      <c r="C26" s="6">
        <v>41097</v>
      </c>
      <c r="D26" s="59">
        <v>0.6979166666666666</v>
      </c>
      <c r="E26" s="8">
        <v>3</v>
      </c>
      <c r="F26" s="8">
        <v>2</v>
      </c>
      <c r="G26" s="134" t="str">
        <f>K9</f>
        <v>Blackhills FC Black</v>
      </c>
      <c r="H26" s="135"/>
      <c r="I26" s="134" t="str">
        <f>K10</f>
        <v>BIFC</v>
      </c>
      <c r="J26" s="134"/>
      <c r="K26" s="9">
        <v>0</v>
      </c>
      <c r="L26" s="9" t="s">
        <v>34</v>
      </c>
      <c r="M26" s="98"/>
      <c r="N26" s="84"/>
    </row>
    <row r="27" spans="1:14" ht="7.5" customHeight="1">
      <c r="A27" s="83"/>
      <c r="B27" s="89"/>
      <c r="C27" s="35"/>
      <c r="D27" s="60"/>
      <c r="E27" s="37"/>
      <c r="F27" s="37"/>
      <c r="G27" s="44"/>
      <c r="H27" s="43"/>
      <c r="I27" s="44"/>
      <c r="J27" s="44"/>
      <c r="K27" s="40"/>
      <c r="L27" s="40"/>
      <c r="M27" s="98"/>
      <c r="N27" s="84"/>
    </row>
    <row r="28" spans="1:14" ht="13.5" customHeight="1">
      <c r="A28" s="83"/>
      <c r="B28" s="89"/>
      <c r="C28" s="6">
        <v>41097</v>
      </c>
      <c r="D28" s="59">
        <v>0.8020833333333334</v>
      </c>
      <c r="E28" s="8">
        <v>1</v>
      </c>
      <c r="F28" s="8">
        <v>1</v>
      </c>
      <c r="G28" s="134" t="str">
        <f>C8</f>
        <v>MVP Marauders</v>
      </c>
      <c r="H28" s="135"/>
      <c r="I28" s="134" t="str">
        <f>C10</f>
        <v>WFC Rangers</v>
      </c>
      <c r="J28" s="134"/>
      <c r="K28" s="9">
        <v>2</v>
      </c>
      <c r="L28" s="9" t="s">
        <v>0</v>
      </c>
      <c r="M28" s="98"/>
      <c r="N28" s="84"/>
    </row>
    <row r="29" spans="1:14" ht="13.5" customHeight="1">
      <c r="A29" s="83"/>
      <c r="B29" s="89"/>
      <c r="C29" s="6">
        <v>41097</v>
      </c>
      <c r="D29" s="59">
        <v>0.802083333333333</v>
      </c>
      <c r="E29" s="8" t="s">
        <v>170</v>
      </c>
      <c r="F29" s="8">
        <v>3</v>
      </c>
      <c r="G29" s="134" t="str">
        <f>G8</f>
        <v>SSC Crush</v>
      </c>
      <c r="H29" s="135"/>
      <c r="I29" s="134" t="str">
        <f>G9</f>
        <v>Legacy Maroon</v>
      </c>
      <c r="J29" s="134"/>
      <c r="K29" s="9">
        <v>0</v>
      </c>
      <c r="L29" s="9" t="s">
        <v>1</v>
      </c>
      <c r="M29" s="98"/>
      <c r="N29" s="84"/>
    </row>
    <row r="30" spans="1:14" ht="13.5" customHeight="1">
      <c r="A30" s="83"/>
      <c r="B30" s="89"/>
      <c r="C30" s="6">
        <v>41097</v>
      </c>
      <c r="D30" s="59">
        <v>0.8645833333333334</v>
      </c>
      <c r="E30" s="8">
        <v>11</v>
      </c>
      <c r="F30" s="8">
        <v>1</v>
      </c>
      <c r="G30" s="134" t="str">
        <f>K10</f>
        <v>BIFC</v>
      </c>
      <c r="H30" s="135"/>
      <c r="I30" s="134" t="str">
        <f>K8</f>
        <v>FWFC White</v>
      </c>
      <c r="J30" s="134"/>
      <c r="K30" s="9">
        <v>2</v>
      </c>
      <c r="L30" s="9" t="s">
        <v>34</v>
      </c>
      <c r="M30" s="98"/>
      <c r="N30" s="84"/>
    </row>
    <row r="31" spans="1:14" ht="7.5" customHeight="1">
      <c r="A31" s="83"/>
      <c r="B31" s="89"/>
      <c r="C31" s="35"/>
      <c r="D31" s="60"/>
      <c r="E31" s="37"/>
      <c r="F31" s="37"/>
      <c r="G31" s="44"/>
      <c r="H31" s="43"/>
      <c r="I31" s="44"/>
      <c r="J31" s="44"/>
      <c r="K31" s="40"/>
      <c r="L31" s="40"/>
      <c r="M31" s="98"/>
      <c r="N31" s="84"/>
    </row>
    <row r="32" spans="1:14" ht="13.5" customHeight="1">
      <c r="A32" s="83"/>
      <c r="B32" s="89"/>
      <c r="C32" s="6">
        <v>41098</v>
      </c>
      <c r="D32" s="59">
        <v>0.6145833333333334</v>
      </c>
      <c r="E32" s="8" t="s">
        <v>170</v>
      </c>
      <c r="F32" s="8">
        <v>4</v>
      </c>
      <c r="G32" s="134" t="s">
        <v>4</v>
      </c>
      <c r="H32" s="135"/>
      <c r="I32" s="134" t="s">
        <v>18</v>
      </c>
      <c r="J32" s="134"/>
      <c r="K32" s="9">
        <v>0</v>
      </c>
      <c r="L32" s="9" t="s">
        <v>35</v>
      </c>
      <c r="M32" s="98"/>
      <c r="N32" s="84"/>
    </row>
    <row r="33" spans="1:14" ht="13.5" customHeight="1">
      <c r="A33" s="83"/>
      <c r="B33" s="89"/>
      <c r="C33" s="6">
        <v>41098</v>
      </c>
      <c r="D33" s="59">
        <v>0.614583333333333</v>
      </c>
      <c r="E33" s="8">
        <v>3</v>
      </c>
      <c r="F33" s="8">
        <v>1</v>
      </c>
      <c r="G33" s="134" t="s">
        <v>2</v>
      </c>
      <c r="H33" s="135"/>
      <c r="I33" s="134" t="s">
        <v>17</v>
      </c>
      <c r="J33" s="134"/>
      <c r="K33" s="9">
        <v>0</v>
      </c>
      <c r="L33" s="9" t="s">
        <v>35</v>
      </c>
      <c r="M33" s="98"/>
      <c r="N33" s="84"/>
    </row>
    <row r="34" spans="1:14" ht="7.5" customHeight="1">
      <c r="A34" s="83"/>
      <c r="B34" s="89"/>
      <c r="C34" s="35"/>
      <c r="D34" s="60"/>
      <c r="E34" s="37"/>
      <c r="F34" s="37"/>
      <c r="G34" s="44"/>
      <c r="H34" s="20"/>
      <c r="I34" s="44"/>
      <c r="J34" s="44"/>
      <c r="K34" s="40"/>
      <c r="L34" s="40"/>
      <c r="M34" s="98"/>
      <c r="N34" s="84"/>
    </row>
    <row r="35" spans="1:14" ht="13.5" customHeight="1">
      <c r="A35" s="83"/>
      <c r="B35" s="89"/>
      <c r="C35" s="6">
        <v>41098</v>
      </c>
      <c r="D35" s="59">
        <v>0.71875</v>
      </c>
      <c r="E35" s="8">
        <v>4</v>
      </c>
      <c r="F35" s="8">
        <v>2</v>
      </c>
      <c r="G35" s="134" t="s">
        <v>6</v>
      </c>
      <c r="H35" s="135"/>
      <c r="I35" s="134" t="s">
        <v>7</v>
      </c>
      <c r="J35" s="134"/>
      <c r="K35" s="17" t="s">
        <v>195</v>
      </c>
      <c r="L35" s="9" t="s">
        <v>8</v>
      </c>
      <c r="M35" s="98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150" t="s">
        <v>45</v>
      </c>
      <c r="D37" s="150"/>
      <c r="E37" s="150"/>
      <c r="F37" s="69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M37" s="90"/>
      <c r="N37" s="84"/>
    </row>
    <row r="38" spans="1:14" ht="13.5" customHeight="1">
      <c r="A38" s="83"/>
      <c r="B38" s="89"/>
      <c r="C38" s="151" t="str">
        <f>C8</f>
        <v>MVP Marauders</v>
      </c>
      <c r="D38" s="151"/>
      <c r="E38" s="151"/>
      <c r="F38" s="129">
        <v>0</v>
      </c>
      <c r="G38" s="26">
        <v>0</v>
      </c>
      <c r="H38" s="26">
        <v>1</v>
      </c>
      <c r="I38" s="26">
        <v>1</v>
      </c>
      <c r="J38" s="26">
        <v>11</v>
      </c>
      <c r="K38" s="26">
        <v>1</v>
      </c>
      <c r="M38" s="90"/>
      <c r="N38" s="84"/>
    </row>
    <row r="39" spans="1:14" ht="13.5" customHeight="1">
      <c r="A39" s="83"/>
      <c r="B39" s="89"/>
      <c r="C39" s="151" t="str">
        <f>C9</f>
        <v>Eastside FC White</v>
      </c>
      <c r="D39" s="151"/>
      <c r="E39" s="151"/>
      <c r="F39" s="129">
        <v>10</v>
      </c>
      <c r="G39" s="26">
        <v>1</v>
      </c>
      <c r="H39" s="26">
        <v>8</v>
      </c>
      <c r="I39" s="26">
        <v>9</v>
      </c>
      <c r="J39" s="26">
        <v>3</v>
      </c>
      <c r="K39" s="26">
        <v>19</v>
      </c>
      <c r="M39" s="90"/>
      <c r="N39" s="84"/>
    </row>
    <row r="40" spans="1:14" ht="13.5" customHeight="1">
      <c r="A40" s="83"/>
      <c r="B40" s="89"/>
      <c r="C40" s="151" t="str">
        <f>C10</f>
        <v>WFC Rangers</v>
      </c>
      <c r="D40" s="151"/>
      <c r="E40" s="151"/>
      <c r="F40" s="129">
        <v>0</v>
      </c>
      <c r="G40" s="26">
        <v>1</v>
      </c>
      <c r="H40" s="26">
        <v>9</v>
      </c>
      <c r="I40" s="26">
        <v>3</v>
      </c>
      <c r="J40" s="26">
        <v>9</v>
      </c>
      <c r="K40" s="26">
        <v>10</v>
      </c>
      <c r="M40" s="90"/>
      <c r="N40" s="84"/>
    </row>
    <row r="41" spans="1:14" ht="7.5" customHeight="1">
      <c r="A41" s="83"/>
      <c r="B41" s="89"/>
      <c r="C41" s="20"/>
      <c r="D41" s="20"/>
      <c r="E41" s="20"/>
      <c r="F41" s="20"/>
      <c r="G41" s="20"/>
      <c r="H41" s="20"/>
      <c r="I41" s="20"/>
      <c r="J41" s="20"/>
      <c r="K41" s="20"/>
      <c r="M41" s="90"/>
      <c r="N41" s="84"/>
    </row>
    <row r="42" spans="1:14" ht="13.5" customHeight="1">
      <c r="A42" s="83"/>
      <c r="B42" s="89"/>
      <c r="C42" s="150" t="s">
        <v>46</v>
      </c>
      <c r="D42" s="150"/>
      <c r="E42" s="150"/>
      <c r="F42" s="69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M42" s="90"/>
      <c r="N42" s="84"/>
    </row>
    <row r="43" spans="1:14" ht="13.5" customHeight="1">
      <c r="A43" s="83"/>
      <c r="B43" s="89"/>
      <c r="C43" s="151" t="str">
        <f>G8</f>
        <v>SSC Crush</v>
      </c>
      <c r="D43" s="151"/>
      <c r="E43" s="151"/>
      <c r="F43" s="26">
        <v>10</v>
      </c>
      <c r="G43" s="26">
        <v>4</v>
      </c>
      <c r="H43" s="26">
        <v>10</v>
      </c>
      <c r="I43" s="26">
        <v>10</v>
      </c>
      <c r="J43" s="26">
        <v>1</v>
      </c>
      <c r="K43" s="26">
        <v>24</v>
      </c>
      <c r="M43" s="90"/>
      <c r="N43" s="84"/>
    </row>
    <row r="44" spans="1:14" ht="13.5" customHeight="1">
      <c r="A44" s="83"/>
      <c r="B44" s="89"/>
      <c r="C44" s="151" t="str">
        <f>G9</f>
        <v>Legacy Maroon</v>
      </c>
      <c r="D44" s="151"/>
      <c r="E44" s="151"/>
      <c r="F44" s="26">
        <v>4</v>
      </c>
      <c r="G44" s="26">
        <v>10</v>
      </c>
      <c r="H44" s="26">
        <v>0</v>
      </c>
      <c r="I44" s="26">
        <v>3</v>
      </c>
      <c r="J44" s="26">
        <v>3</v>
      </c>
      <c r="K44" s="26">
        <v>14</v>
      </c>
      <c r="M44" s="90"/>
      <c r="N44" s="84"/>
    </row>
    <row r="45" spans="1:14" ht="13.5" customHeight="1">
      <c r="A45" s="83"/>
      <c r="B45" s="89"/>
      <c r="C45" s="151" t="str">
        <f>G10</f>
        <v>FWFC Blue</v>
      </c>
      <c r="D45" s="151"/>
      <c r="E45" s="151"/>
      <c r="F45" s="26">
        <v>4</v>
      </c>
      <c r="G45" s="26">
        <v>8</v>
      </c>
      <c r="H45" s="26">
        <v>4</v>
      </c>
      <c r="I45" s="26">
        <v>3</v>
      </c>
      <c r="J45" s="26">
        <v>2</v>
      </c>
      <c r="K45" s="26">
        <v>16</v>
      </c>
      <c r="M45" s="90"/>
      <c r="N45" s="84"/>
    </row>
    <row r="46" spans="1:14" ht="7.5" customHeight="1">
      <c r="A46" s="83"/>
      <c r="B46" s="89"/>
      <c r="C46" s="20"/>
      <c r="D46" s="20"/>
      <c r="E46" s="20"/>
      <c r="F46" s="20"/>
      <c r="G46" s="20"/>
      <c r="H46" s="20"/>
      <c r="I46" s="20"/>
      <c r="J46" s="20"/>
      <c r="K46" s="20"/>
      <c r="M46" s="90"/>
      <c r="N46" s="84"/>
    </row>
    <row r="47" spans="1:14" ht="13.5" customHeight="1">
      <c r="A47" s="83"/>
      <c r="B47" s="89"/>
      <c r="C47" s="150" t="s">
        <v>47</v>
      </c>
      <c r="D47" s="150"/>
      <c r="E47" s="150"/>
      <c r="F47" s="69" t="s">
        <v>9</v>
      </c>
      <c r="G47" s="27" t="s">
        <v>10</v>
      </c>
      <c r="H47" s="25" t="s">
        <v>11</v>
      </c>
      <c r="I47" s="27" t="s">
        <v>12</v>
      </c>
      <c r="J47" s="25" t="s">
        <v>13</v>
      </c>
      <c r="K47" s="27" t="s">
        <v>14</v>
      </c>
      <c r="M47" s="90"/>
      <c r="N47" s="84"/>
    </row>
    <row r="48" spans="1:14" ht="13.5" customHeight="1">
      <c r="A48" s="83"/>
      <c r="B48" s="89"/>
      <c r="C48" s="151" t="str">
        <f>K8</f>
        <v>FWFC White</v>
      </c>
      <c r="D48" s="151"/>
      <c r="E48" s="151"/>
      <c r="F48" s="26">
        <v>9</v>
      </c>
      <c r="G48" s="26">
        <v>8</v>
      </c>
      <c r="H48" s="26">
        <v>8</v>
      </c>
      <c r="I48" s="26">
        <v>8</v>
      </c>
      <c r="J48" s="26">
        <v>3</v>
      </c>
      <c r="K48" s="26">
        <v>25</v>
      </c>
      <c r="M48" s="90"/>
      <c r="N48" s="84"/>
    </row>
    <row r="49" spans="1:14" ht="13.5" customHeight="1">
      <c r="A49" s="83"/>
      <c r="B49" s="89"/>
      <c r="C49" s="151" t="str">
        <f>K9</f>
        <v>Blackhills FC Black</v>
      </c>
      <c r="D49" s="151"/>
      <c r="E49" s="151"/>
      <c r="F49" s="26">
        <v>2</v>
      </c>
      <c r="G49" s="26">
        <v>2</v>
      </c>
      <c r="H49" s="26">
        <v>9</v>
      </c>
      <c r="I49" s="26">
        <v>6</v>
      </c>
      <c r="J49" s="26">
        <v>8</v>
      </c>
      <c r="K49" s="26">
        <v>13</v>
      </c>
      <c r="M49" s="90"/>
      <c r="N49" s="84"/>
    </row>
    <row r="50" spans="1:14" ht="13.5" customHeight="1">
      <c r="A50" s="83"/>
      <c r="B50" s="89"/>
      <c r="C50" s="151" t="str">
        <f>K10</f>
        <v>BIFC</v>
      </c>
      <c r="D50" s="151"/>
      <c r="E50" s="151"/>
      <c r="F50" s="26">
        <v>1</v>
      </c>
      <c r="G50" s="26">
        <v>0</v>
      </c>
      <c r="H50" s="26">
        <v>1</v>
      </c>
      <c r="I50" s="26">
        <v>2</v>
      </c>
      <c r="J50" s="26">
        <v>6</v>
      </c>
      <c r="K50" s="26">
        <v>2</v>
      </c>
      <c r="M50" s="90"/>
      <c r="N50" s="84"/>
    </row>
    <row r="51" spans="1:14" ht="13.5" customHeight="1">
      <c r="A51" s="83"/>
      <c r="B51" s="89"/>
      <c r="C51" s="151" t="str">
        <f>K11</f>
        <v>Vancouver Island Wave</v>
      </c>
      <c r="D51" s="151"/>
      <c r="E51" s="151"/>
      <c r="F51" s="26">
        <v>8</v>
      </c>
      <c r="G51" s="26">
        <v>9</v>
      </c>
      <c r="H51" s="26">
        <v>0</v>
      </c>
      <c r="I51" s="26">
        <v>5</v>
      </c>
      <c r="J51" s="26">
        <v>4</v>
      </c>
      <c r="K51" s="26">
        <v>17</v>
      </c>
      <c r="M51" s="90"/>
      <c r="N51" s="84"/>
    </row>
    <row r="52" spans="1:14" ht="13.5" customHeight="1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3.5" customHeight="1">
      <c r="A53" s="83"/>
      <c r="B53" s="89"/>
      <c r="C53" s="4"/>
      <c r="D53" s="21" t="s">
        <v>32</v>
      </c>
      <c r="E53" s="4"/>
      <c r="F53" s="4">
        <v>4</v>
      </c>
      <c r="G53" s="4"/>
      <c r="H53" s="4"/>
      <c r="I53" s="4">
        <v>0</v>
      </c>
      <c r="J53" s="4"/>
      <c r="K53" s="4"/>
      <c r="L53" s="4"/>
      <c r="M53" s="90"/>
      <c r="N53" s="84"/>
    </row>
    <row r="54" spans="1:14" ht="13.5" customHeight="1">
      <c r="A54" s="83"/>
      <c r="B54" s="89"/>
      <c r="C54" s="23"/>
      <c r="D54" s="22"/>
      <c r="E54" s="141" t="s">
        <v>215</v>
      </c>
      <c r="F54" s="141"/>
      <c r="G54" s="141"/>
      <c r="H54" s="141"/>
      <c r="I54" s="141"/>
      <c r="J54" s="141"/>
      <c r="K54" s="141"/>
      <c r="L54" s="4"/>
      <c r="M54" s="90"/>
      <c r="N54" s="84"/>
    </row>
    <row r="55" spans="1:14" ht="13.5" customHeight="1">
      <c r="A55" s="83"/>
      <c r="B55" s="89"/>
      <c r="C55" s="23"/>
      <c r="D55" s="22" t="s">
        <v>33</v>
      </c>
      <c r="E55" s="4"/>
      <c r="F55" s="4">
        <v>1</v>
      </c>
      <c r="G55" s="4"/>
      <c r="H55" s="4"/>
      <c r="I55" s="4">
        <v>0</v>
      </c>
      <c r="J55" s="4"/>
      <c r="K55" s="4"/>
      <c r="L55" s="4"/>
      <c r="M55" s="90"/>
      <c r="N55" s="84"/>
    </row>
    <row r="56" spans="1:14" ht="13.5" customHeight="1">
      <c r="A56" s="83"/>
      <c r="B56" s="89"/>
      <c r="C56" s="23"/>
      <c r="D56" s="22"/>
      <c r="E56" s="141" t="s">
        <v>183</v>
      </c>
      <c r="F56" s="141"/>
      <c r="G56" s="141"/>
      <c r="H56" s="141"/>
      <c r="I56" s="141"/>
      <c r="J56" s="141"/>
      <c r="K56" s="141"/>
      <c r="L56" s="4"/>
      <c r="M56" s="90"/>
      <c r="N56" s="84"/>
    </row>
    <row r="57" spans="1:14" ht="13.5" customHeight="1">
      <c r="A57" s="83"/>
      <c r="B57" s="89"/>
      <c r="C57" s="23"/>
      <c r="D57" s="22" t="s">
        <v>8</v>
      </c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3.5" customHeight="1">
      <c r="A58" s="83"/>
      <c r="B58" s="89"/>
      <c r="C58" s="23"/>
      <c r="D58" s="24"/>
      <c r="E58" s="141" t="s">
        <v>214</v>
      </c>
      <c r="F58" s="141"/>
      <c r="G58" s="141"/>
      <c r="H58" s="141"/>
      <c r="I58" s="141"/>
      <c r="J58" s="141"/>
      <c r="K58" s="141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 t="s">
        <v>213</v>
      </c>
      <c r="G59" s="4"/>
      <c r="H59" s="4"/>
      <c r="I59" s="4">
        <v>1</v>
      </c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3.5" thickBot="1">
      <c r="A73" s="83"/>
      <c r="B73" s="9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92"/>
      <c r="N73" s="84"/>
    </row>
    <row r="74" spans="1:14" ht="28.5" customHeight="1" thickBot="1" thickTop="1">
      <c r="A74" s="8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9"/>
      <c r="N74" s="86"/>
    </row>
    <row r="75" ht="13.5" thickTop="1"/>
  </sheetData>
  <sheetProtection/>
  <mergeCells count="69">
    <mergeCell ref="K11:L11"/>
    <mergeCell ref="G13:H13"/>
    <mergeCell ref="G8:H8"/>
    <mergeCell ref="C44:E44"/>
    <mergeCell ref="G33:H33"/>
    <mergeCell ref="I21:J21"/>
    <mergeCell ref="I33:J33"/>
    <mergeCell ref="I30:J30"/>
    <mergeCell ref="I32:J32"/>
    <mergeCell ref="G32:H32"/>
    <mergeCell ref="E58:K58"/>
    <mergeCell ref="C45:E45"/>
    <mergeCell ref="C47:E47"/>
    <mergeCell ref="C48:E48"/>
    <mergeCell ref="C50:E50"/>
    <mergeCell ref="C49:E49"/>
    <mergeCell ref="C51:E51"/>
    <mergeCell ref="E54:K54"/>
    <mergeCell ref="E56:K56"/>
    <mergeCell ref="G28:H28"/>
    <mergeCell ref="I28:J28"/>
    <mergeCell ref="G30:H30"/>
    <mergeCell ref="G26:H26"/>
    <mergeCell ref="I29:J29"/>
    <mergeCell ref="G24:H24"/>
    <mergeCell ref="G25:H25"/>
    <mergeCell ref="I24:J24"/>
    <mergeCell ref="I25:J25"/>
    <mergeCell ref="C43:E43"/>
    <mergeCell ref="I35:J35"/>
    <mergeCell ref="G35:H35"/>
    <mergeCell ref="C42:E42"/>
    <mergeCell ref="C39:E39"/>
    <mergeCell ref="I26:J26"/>
    <mergeCell ref="C40:E40"/>
    <mergeCell ref="C38:E38"/>
    <mergeCell ref="C37:E37"/>
    <mergeCell ref="G29:H29"/>
    <mergeCell ref="G19:H19"/>
    <mergeCell ref="G21:H21"/>
    <mergeCell ref="I23:J23"/>
    <mergeCell ref="G22:H22"/>
    <mergeCell ref="I19:J19"/>
    <mergeCell ref="I22:J22"/>
    <mergeCell ref="G15:H15"/>
    <mergeCell ref="G14:H14"/>
    <mergeCell ref="G16:H16"/>
    <mergeCell ref="G18:H18"/>
    <mergeCell ref="I15:J15"/>
    <mergeCell ref="I16:J16"/>
    <mergeCell ref="G17:H17"/>
    <mergeCell ref="I18:J18"/>
    <mergeCell ref="C3:L5"/>
    <mergeCell ref="K7:L7"/>
    <mergeCell ref="G7:H7"/>
    <mergeCell ref="K8:L8"/>
    <mergeCell ref="K9:L9"/>
    <mergeCell ref="K10:L10"/>
    <mergeCell ref="G10:H10"/>
    <mergeCell ref="F1:M2"/>
    <mergeCell ref="G23:H23"/>
    <mergeCell ref="I14:J14"/>
    <mergeCell ref="I17:J17"/>
    <mergeCell ref="I13:J13"/>
    <mergeCell ref="C7:D7"/>
    <mergeCell ref="G9:H9"/>
    <mergeCell ref="C8:D8"/>
    <mergeCell ref="C9:D9"/>
    <mergeCell ref="C10:D1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4">
      <selection activeCell="K41" sqref="K41"/>
    </sheetView>
  </sheetViews>
  <sheetFormatPr defaultColWidth="8.8515625" defaultRowHeight="12.75"/>
  <cols>
    <col min="1" max="2" width="4.8515625" style="29" customWidth="1"/>
    <col min="3" max="3" width="9.7109375" style="29" customWidth="1"/>
    <col min="4" max="4" width="19.7109375" style="29" customWidth="1"/>
    <col min="5" max="9" width="9.7109375" style="29" customWidth="1"/>
    <col min="10" max="10" width="12.7109375" style="29" customWidth="1"/>
    <col min="11" max="11" width="9.7109375" style="29" customWidth="1"/>
    <col min="12" max="12" width="18.574218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169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5" customHeight="1">
      <c r="A6" s="83"/>
      <c r="B6" s="8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90"/>
      <c r="N6" s="84"/>
    </row>
    <row r="7" spans="1:14" ht="13.5" customHeight="1">
      <c r="A7" s="83"/>
      <c r="B7" s="89"/>
      <c r="C7" s="4"/>
      <c r="D7" s="4"/>
      <c r="E7" s="4"/>
      <c r="F7" s="4"/>
      <c r="G7" s="4"/>
      <c r="H7" s="4"/>
      <c r="I7" s="4"/>
      <c r="J7" s="4"/>
      <c r="K7" s="4"/>
      <c r="L7" s="4"/>
      <c r="M7" s="90"/>
      <c r="N7" s="84"/>
    </row>
    <row r="8" spans="1:14" ht="18" customHeight="1">
      <c r="A8" s="83"/>
      <c r="B8" s="89"/>
      <c r="C8" s="156" t="s">
        <v>54</v>
      </c>
      <c r="D8" s="157"/>
      <c r="E8" s="53"/>
      <c r="F8" s="54"/>
      <c r="G8" s="156" t="s">
        <v>60</v>
      </c>
      <c r="H8" s="157"/>
      <c r="I8" s="53"/>
      <c r="J8" s="54"/>
      <c r="K8" s="156" t="s">
        <v>68</v>
      </c>
      <c r="L8" s="157"/>
      <c r="M8" s="90"/>
      <c r="N8" s="84"/>
    </row>
    <row r="9" spans="1:14" ht="15" customHeight="1">
      <c r="A9" s="83"/>
      <c r="B9" s="89"/>
      <c r="C9" s="158" t="s">
        <v>133</v>
      </c>
      <c r="D9" s="174"/>
      <c r="E9" s="55"/>
      <c r="F9" s="56"/>
      <c r="G9" s="158" t="s">
        <v>105</v>
      </c>
      <c r="H9" s="159"/>
      <c r="I9" s="55"/>
      <c r="J9" s="56"/>
      <c r="K9" s="158" t="s">
        <v>136</v>
      </c>
      <c r="L9" s="159"/>
      <c r="M9" s="90"/>
      <c r="N9" s="84"/>
    </row>
    <row r="10" spans="1:14" ht="15" customHeight="1">
      <c r="A10" s="83"/>
      <c r="B10" s="89"/>
      <c r="C10" s="158" t="s">
        <v>134</v>
      </c>
      <c r="D10" s="174"/>
      <c r="E10" s="55"/>
      <c r="F10" s="56"/>
      <c r="G10" s="158" t="s">
        <v>88</v>
      </c>
      <c r="H10" s="159"/>
      <c r="I10" s="55"/>
      <c r="J10" s="56"/>
      <c r="K10" s="158" t="s">
        <v>137</v>
      </c>
      <c r="L10" s="159"/>
      <c r="M10" s="90"/>
      <c r="N10" s="84"/>
    </row>
    <row r="11" spans="1:14" ht="15" customHeight="1">
      <c r="A11" s="83"/>
      <c r="B11" s="89"/>
      <c r="C11" s="158" t="s">
        <v>135</v>
      </c>
      <c r="D11" s="174"/>
      <c r="E11" s="55"/>
      <c r="F11" s="56"/>
      <c r="G11" s="158" t="s">
        <v>95</v>
      </c>
      <c r="H11" s="159"/>
      <c r="I11" s="55"/>
      <c r="J11" s="56"/>
      <c r="K11" s="158" t="s">
        <v>72</v>
      </c>
      <c r="L11" s="159"/>
      <c r="M11" s="90"/>
      <c r="N11" s="84"/>
    </row>
    <row r="12" spans="1:14" ht="15" customHeight="1">
      <c r="A12" s="83"/>
      <c r="B12" s="89"/>
      <c r="C12" s="34"/>
      <c r="D12" s="57"/>
      <c r="E12" s="34"/>
      <c r="F12" s="34"/>
      <c r="G12" s="34"/>
      <c r="H12" s="34"/>
      <c r="I12" s="34"/>
      <c r="J12" s="34"/>
      <c r="K12" s="158" t="s">
        <v>98</v>
      </c>
      <c r="L12" s="159"/>
      <c r="M12" s="90"/>
      <c r="N12" s="84"/>
    </row>
    <row r="13" spans="1:14" ht="15" customHeight="1">
      <c r="A13" s="83"/>
      <c r="B13" s="89"/>
      <c r="C13" s="34"/>
      <c r="D13" s="34"/>
      <c r="E13" s="34"/>
      <c r="F13" s="34"/>
      <c r="G13" s="34"/>
      <c r="H13" s="34"/>
      <c r="I13" s="34"/>
      <c r="J13" s="34"/>
      <c r="K13" s="158" t="s">
        <v>80</v>
      </c>
      <c r="L13" s="159"/>
      <c r="M13" s="90"/>
      <c r="N13" s="84"/>
    </row>
    <row r="14" spans="1:14" ht="12.75">
      <c r="A14" s="83"/>
      <c r="B14" s="89"/>
      <c r="C14" s="4"/>
      <c r="D14" s="4"/>
      <c r="E14" s="4"/>
      <c r="F14" s="4" t="s">
        <v>157</v>
      </c>
      <c r="G14" s="4"/>
      <c r="H14" s="4"/>
      <c r="I14" s="4"/>
      <c r="J14" s="4"/>
      <c r="K14" s="4"/>
      <c r="L14" s="4"/>
      <c r="M14" s="90"/>
      <c r="N14" s="84"/>
    </row>
    <row r="15" spans="1:14" ht="12.75">
      <c r="A15" s="83"/>
      <c r="B15" s="89"/>
      <c r="C15" s="4"/>
      <c r="D15" s="4"/>
      <c r="E15" s="4"/>
      <c r="F15" s="4"/>
      <c r="G15" s="4"/>
      <c r="H15" s="4"/>
      <c r="I15" s="4"/>
      <c r="J15" s="4"/>
      <c r="K15" s="4"/>
      <c r="L15" s="4"/>
      <c r="M15" s="90"/>
      <c r="N15" s="84"/>
    </row>
    <row r="16" spans="1:14" ht="15" customHeight="1">
      <c r="A16" s="83"/>
      <c r="B16" s="89"/>
      <c r="C16" s="5" t="s">
        <v>48</v>
      </c>
      <c r="D16" s="5" t="s">
        <v>49</v>
      </c>
      <c r="E16" s="5" t="s">
        <v>50</v>
      </c>
      <c r="F16" s="5" t="s">
        <v>31</v>
      </c>
      <c r="G16" s="138" t="s">
        <v>51</v>
      </c>
      <c r="H16" s="138"/>
      <c r="I16" s="138" t="s">
        <v>52</v>
      </c>
      <c r="J16" s="138"/>
      <c r="K16" s="5" t="s">
        <v>31</v>
      </c>
      <c r="L16" s="5" t="s">
        <v>53</v>
      </c>
      <c r="M16" s="90"/>
      <c r="N16" s="84"/>
    </row>
    <row r="17" spans="1:14" ht="15" customHeight="1">
      <c r="A17" s="83"/>
      <c r="B17" s="89"/>
      <c r="C17" s="50">
        <v>41096</v>
      </c>
      <c r="D17" s="58">
        <v>0.3854166666666667</v>
      </c>
      <c r="E17" s="51" t="s">
        <v>155</v>
      </c>
      <c r="F17" s="51">
        <v>1</v>
      </c>
      <c r="G17" s="176" t="str">
        <f>C9</f>
        <v>ISC Arsenal White</v>
      </c>
      <c r="H17" s="179"/>
      <c r="I17" s="176" t="str">
        <f>C10</f>
        <v>Highline Premier FC</v>
      </c>
      <c r="J17" s="176"/>
      <c r="K17" s="52">
        <v>2</v>
      </c>
      <c r="L17" s="9" t="s">
        <v>0</v>
      </c>
      <c r="M17" s="90"/>
      <c r="N17" s="84"/>
    </row>
    <row r="18" spans="1:14" ht="15" customHeight="1">
      <c r="A18" s="83"/>
      <c r="B18" s="89"/>
      <c r="C18" s="6">
        <v>41096</v>
      </c>
      <c r="D18" s="59">
        <v>0.385416666666667</v>
      </c>
      <c r="E18" s="8" t="s">
        <v>153</v>
      </c>
      <c r="F18" s="8">
        <v>1</v>
      </c>
      <c r="G18" s="177" t="str">
        <f>C11</f>
        <v>Crossfire Select Anderson</v>
      </c>
      <c r="H18" s="178"/>
      <c r="I18" s="177" t="str">
        <f>G9</f>
        <v>FC Alliance White</v>
      </c>
      <c r="J18" s="177"/>
      <c r="K18" s="9">
        <v>0</v>
      </c>
      <c r="L18" s="9" t="s">
        <v>15</v>
      </c>
      <c r="M18" s="90"/>
      <c r="N18" s="84"/>
    </row>
    <row r="19" spans="1:14" ht="15" customHeight="1">
      <c r="A19" s="83"/>
      <c r="B19" s="89"/>
      <c r="C19" s="6">
        <v>41096</v>
      </c>
      <c r="D19" s="59">
        <v>0.4375</v>
      </c>
      <c r="E19" s="8">
        <v>5</v>
      </c>
      <c r="F19" s="8">
        <v>1</v>
      </c>
      <c r="G19" s="177" t="str">
        <f>K9</f>
        <v>FC Crush</v>
      </c>
      <c r="H19" s="178"/>
      <c r="I19" s="177" t="str">
        <f>K10</f>
        <v>Snohomish United Black</v>
      </c>
      <c r="J19" s="177"/>
      <c r="K19" s="9">
        <v>2</v>
      </c>
      <c r="L19" s="9" t="s">
        <v>16</v>
      </c>
      <c r="M19" s="90"/>
      <c r="N19" s="84"/>
    </row>
    <row r="20" spans="1:14" ht="15" customHeight="1">
      <c r="A20" s="83"/>
      <c r="B20" s="89"/>
      <c r="C20" s="6">
        <v>41096</v>
      </c>
      <c r="D20" s="59">
        <v>0.4479166666666667</v>
      </c>
      <c r="E20" s="8">
        <v>3</v>
      </c>
      <c r="F20" s="8">
        <v>2</v>
      </c>
      <c r="G20" s="177" t="str">
        <f>K11</f>
        <v>Harbor Premier Megson</v>
      </c>
      <c r="H20" s="178"/>
      <c r="I20" s="177" t="str">
        <f>K12</f>
        <v>Blackhills FC Black</v>
      </c>
      <c r="J20" s="177"/>
      <c r="K20" s="9">
        <v>0</v>
      </c>
      <c r="L20" s="9" t="s">
        <v>16</v>
      </c>
      <c r="M20" s="90"/>
      <c r="N20" s="84"/>
    </row>
    <row r="21" spans="1:14" ht="7.5" customHeight="1">
      <c r="A21" s="83"/>
      <c r="B21" s="89"/>
      <c r="C21" s="35"/>
      <c r="D21" s="60"/>
      <c r="E21" s="37"/>
      <c r="F21" s="37"/>
      <c r="G21" s="38"/>
      <c r="H21" s="37"/>
      <c r="I21" s="38"/>
      <c r="J21" s="38"/>
      <c r="K21" s="40"/>
      <c r="L21" s="40"/>
      <c r="M21" s="90"/>
      <c r="N21" s="84"/>
    </row>
    <row r="22" spans="1:14" ht="15" customHeight="1">
      <c r="A22" s="83"/>
      <c r="B22" s="89"/>
      <c r="C22" s="6">
        <v>41096</v>
      </c>
      <c r="D22" s="59">
        <v>0.5416666666666666</v>
      </c>
      <c r="E22" s="8" t="s">
        <v>155</v>
      </c>
      <c r="F22" s="8">
        <v>0</v>
      </c>
      <c r="G22" s="177" t="str">
        <f>C10</f>
        <v>Highline Premier FC</v>
      </c>
      <c r="H22" s="178"/>
      <c r="I22" s="177" t="str">
        <f>C11</f>
        <v>Crossfire Select Anderson</v>
      </c>
      <c r="J22" s="177"/>
      <c r="K22" s="9">
        <v>1</v>
      </c>
      <c r="L22" s="9" t="s">
        <v>0</v>
      </c>
      <c r="M22" s="90"/>
      <c r="N22" s="84"/>
    </row>
    <row r="23" spans="1:14" ht="15" customHeight="1">
      <c r="A23" s="83"/>
      <c r="B23" s="89"/>
      <c r="C23" s="6">
        <v>41096</v>
      </c>
      <c r="D23" s="59">
        <v>0.59375</v>
      </c>
      <c r="E23" s="8">
        <v>5</v>
      </c>
      <c r="F23" s="8">
        <v>1</v>
      </c>
      <c r="G23" s="177" t="str">
        <f>G10</f>
        <v>Surrey SGU</v>
      </c>
      <c r="H23" s="178"/>
      <c r="I23" s="177" t="str">
        <f>G11</f>
        <v>FWFC Blue</v>
      </c>
      <c r="J23" s="177"/>
      <c r="K23" s="9">
        <v>1</v>
      </c>
      <c r="L23" s="9" t="s">
        <v>1</v>
      </c>
      <c r="M23" s="90"/>
      <c r="N23" s="84"/>
    </row>
    <row r="24" spans="1:14" ht="15" customHeight="1">
      <c r="A24" s="83"/>
      <c r="B24" s="89"/>
      <c r="C24" s="6">
        <v>41096</v>
      </c>
      <c r="D24" s="59">
        <v>0.65625</v>
      </c>
      <c r="E24" s="8" t="s">
        <v>170</v>
      </c>
      <c r="F24" s="8">
        <v>9</v>
      </c>
      <c r="G24" s="177" t="str">
        <f>K13</f>
        <v>BC Provincial Team</v>
      </c>
      <c r="H24" s="178"/>
      <c r="I24" s="177" t="str">
        <f>K9</f>
        <v>FC Crush</v>
      </c>
      <c r="J24" s="177"/>
      <c r="K24" s="9">
        <v>0</v>
      </c>
      <c r="L24" s="9" t="s">
        <v>16</v>
      </c>
      <c r="M24" s="90"/>
      <c r="N24" s="84"/>
    </row>
    <row r="25" spans="1:14" ht="15" customHeight="1">
      <c r="A25" s="83"/>
      <c r="B25" s="89"/>
      <c r="C25" s="6">
        <v>41096</v>
      </c>
      <c r="D25" s="59">
        <v>0.65625</v>
      </c>
      <c r="E25" s="8">
        <v>3</v>
      </c>
      <c r="F25" s="8">
        <v>3</v>
      </c>
      <c r="G25" s="177" t="str">
        <f>K10</f>
        <v>Snohomish United Black</v>
      </c>
      <c r="H25" s="178"/>
      <c r="I25" s="177" t="str">
        <f>K12</f>
        <v>Blackhills FC Black</v>
      </c>
      <c r="J25" s="177"/>
      <c r="K25" s="9">
        <v>1</v>
      </c>
      <c r="L25" s="9" t="s">
        <v>16</v>
      </c>
      <c r="M25" s="90"/>
      <c r="N25" s="84"/>
    </row>
    <row r="26" spans="1:14" ht="6.75" customHeight="1">
      <c r="A26" s="83"/>
      <c r="B26" s="89"/>
      <c r="C26" s="10"/>
      <c r="D26" s="111"/>
      <c r="E26" s="12"/>
      <c r="F26" s="12"/>
      <c r="G26" s="112"/>
      <c r="H26" s="113"/>
      <c r="I26" s="112"/>
      <c r="J26" s="112"/>
      <c r="K26" s="18"/>
      <c r="L26" s="18"/>
      <c r="M26" s="90"/>
      <c r="N26" s="84"/>
    </row>
    <row r="27" spans="1:14" ht="15" customHeight="1">
      <c r="A27" s="83"/>
      <c r="B27" s="89"/>
      <c r="C27" s="6">
        <v>41097</v>
      </c>
      <c r="D27" s="59">
        <v>0.3958333333333333</v>
      </c>
      <c r="E27" s="8">
        <v>5</v>
      </c>
      <c r="F27" s="8">
        <v>0</v>
      </c>
      <c r="G27" s="177" t="str">
        <f>C9</f>
        <v>ISC Arsenal White</v>
      </c>
      <c r="H27" s="178"/>
      <c r="I27" s="177" t="str">
        <f>C11</f>
        <v>Crossfire Select Anderson</v>
      </c>
      <c r="J27" s="177"/>
      <c r="K27" s="9">
        <v>0</v>
      </c>
      <c r="L27" s="9" t="s">
        <v>0</v>
      </c>
      <c r="M27" s="90"/>
      <c r="N27" s="84"/>
    </row>
    <row r="28" spans="1:14" ht="15" customHeight="1">
      <c r="A28" s="83"/>
      <c r="B28" s="89"/>
      <c r="C28" s="6">
        <v>41097</v>
      </c>
      <c r="D28" s="59">
        <v>0.4479166666666667</v>
      </c>
      <c r="E28" s="117">
        <v>11</v>
      </c>
      <c r="F28" s="8">
        <v>1</v>
      </c>
      <c r="G28" s="177" t="str">
        <f>G9</f>
        <v>FC Alliance White</v>
      </c>
      <c r="H28" s="178"/>
      <c r="I28" s="177" t="str">
        <f>G10</f>
        <v>Surrey SGU</v>
      </c>
      <c r="J28" s="177"/>
      <c r="K28" s="9">
        <v>7</v>
      </c>
      <c r="L28" s="9" t="s">
        <v>1</v>
      </c>
      <c r="M28" s="90"/>
      <c r="N28" s="84"/>
    </row>
    <row r="29" spans="1:14" ht="15" customHeight="1">
      <c r="A29" s="83"/>
      <c r="B29" s="89"/>
      <c r="C29" s="6">
        <v>41097</v>
      </c>
      <c r="D29" s="59">
        <v>0.5</v>
      </c>
      <c r="E29" s="8">
        <v>5</v>
      </c>
      <c r="F29" s="8">
        <v>4</v>
      </c>
      <c r="G29" s="177" t="str">
        <f>K11</f>
        <v>Harbor Premier Megson</v>
      </c>
      <c r="H29" s="178"/>
      <c r="I29" s="177" t="str">
        <f>K9</f>
        <v>FC Crush</v>
      </c>
      <c r="J29" s="177"/>
      <c r="K29" s="9">
        <v>1</v>
      </c>
      <c r="L29" s="9" t="s">
        <v>16</v>
      </c>
      <c r="M29" s="90"/>
      <c r="N29" s="84"/>
    </row>
    <row r="30" spans="1:14" ht="15" customHeight="1">
      <c r="A30" s="83"/>
      <c r="B30" s="89"/>
      <c r="C30" s="6">
        <v>41097</v>
      </c>
      <c r="D30" s="59">
        <v>0.5520833333333334</v>
      </c>
      <c r="E30" s="8">
        <v>5</v>
      </c>
      <c r="F30" s="8">
        <v>2</v>
      </c>
      <c r="G30" s="177" t="str">
        <f>K13</f>
        <v>BC Provincial Team</v>
      </c>
      <c r="H30" s="178"/>
      <c r="I30" s="177" t="str">
        <f>K10</f>
        <v>Snohomish United Black</v>
      </c>
      <c r="J30" s="177"/>
      <c r="K30" s="9">
        <v>0</v>
      </c>
      <c r="L30" s="9" t="s">
        <v>16</v>
      </c>
      <c r="M30" s="90"/>
      <c r="N30" s="84"/>
    </row>
    <row r="31" spans="1:14" ht="6.75" customHeight="1">
      <c r="A31" s="83"/>
      <c r="B31" s="89"/>
      <c r="C31" s="10"/>
      <c r="D31" s="111"/>
      <c r="E31" s="12"/>
      <c r="F31" s="12"/>
      <c r="G31" s="112"/>
      <c r="H31" s="113"/>
      <c r="I31" s="112"/>
      <c r="J31" s="112"/>
      <c r="K31" s="18"/>
      <c r="L31" s="18"/>
      <c r="M31" s="90"/>
      <c r="N31" s="84"/>
    </row>
    <row r="32" spans="1:14" ht="15" customHeight="1">
      <c r="A32" s="83"/>
      <c r="B32" s="89"/>
      <c r="C32" s="6">
        <v>41097</v>
      </c>
      <c r="D32" s="59">
        <v>0.6041666666666666</v>
      </c>
      <c r="E32" s="8">
        <v>11</v>
      </c>
      <c r="F32" s="8">
        <v>7</v>
      </c>
      <c r="G32" s="177" t="str">
        <f>G10</f>
        <v>Surrey SGU</v>
      </c>
      <c r="H32" s="178"/>
      <c r="I32" s="177" t="str">
        <f>C9</f>
        <v>ISC Arsenal White</v>
      </c>
      <c r="J32" s="177"/>
      <c r="K32" s="9">
        <v>1</v>
      </c>
      <c r="L32" s="9" t="s">
        <v>15</v>
      </c>
      <c r="M32" s="90"/>
      <c r="N32" s="84"/>
    </row>
    <row r="33" spans="1:14" ht="15" customHeight="1">
      <c r="A33" s="83"/>
      <c r="B33" s="89"/>
      <c r="C33" s="6">
        <v>41097</v>
      </c>
      <c r="D33" s="59">
        <v>0.65625</v>
      </c>
      <c r="E33" s="8">
        <v>11</v>
      </c>
      <c r="F33" s="8">
        <v>5</v>
      </c>
      <c r="G33" s="177" t="str">
        <f>G11</f>
        <v>FWFC Blue</v>
      </c>
      <c r="H33" s="178"/>
      <c r="I33" s="177" t="str">
        <f>G9</f>
        <v>FC Alliance White</v>
      </c>
      <c r="J33" s="177"/>
      <c r="K33" s="9">
        <v>0</v>
      </c>
      <c r="L33" s="9" t="s">
        <v>1</v>
      </c>
      <c r="M33" s="90"/>
      <c r="N33" s="84"/>
    </row>
    <row r="34" spans="1:14" ht="15" customHeight="1">
      <c r="A34" s="83"/>
      <c r="B34" s="89"/>
      <c r="C34" s="6">
        <v>41097</v>
      </c>
      <c r="D34" s="59">
        <v>0.7083333333333334</v>
      </c>
      <c r="E34" s="8">
        <v>11</v>
      </c>
      <c r="F34" s="8">
        <v>2</v>
      </c>
      <c r="G34" s="177" t="str">
        <f>K10</f>
        <v>Snohomish United Black</v>
      </c>
      <c r="H34" s="178"/>
      <c r="I34" s="177" t="str">
        <f>K11</f>
        <v>Harbor Premier Megson</v>
      </c>
      <c r="J34" s="177"/>
      <c r="K34" s="9">
        <v>2</v>
      </c>
      <c r="L34" s="9" t="s">
        <v>16</v>
      </c>
      <c r="M34" s="90"/>
      <c r="N34" s="84"/>
    </row>
    <row r="35" spans="1:14" ht="15" customHeight="1">
      <c r="A35" s="83"/>
      <c r="B35" s="89"/>
      <c r="C35" s="6">
        <v>41097</v>
      </c>
      <c r="D35" s="59">
        <v>0.7604166666666666</v>
      </c>
      <c r="E35" s="8">
        <v>11</v>
      </c>
      <c r="F35" s="8">
        <v>0</v>
      </c>
      <c r="G35" s="177" t="str">
        <f>K12</f>
        <v>Blackhills FC Black</v>
      </c>
      <c r="H35" s="178"/>
      <c r="I35" s="177" t="str">
        <f>K13</f>
        <v>BC Provincial Team</v>
      </c>
      <c r="J35" s="177"/>
      <c r="K35" s="9">
        <v>7</v>
      </c>
      <c r="L35" s="9" t="s">
        <v>16</v>
      </c>
      <c r="M35" s="90"/>
      <c r="N35" s="84"/>
    </row>
    <row r="36" spans="1:14" ht="15" customHeight="1">
      <c r="A36" s="83"/>
      <c r="B36" s="89"/>
      <c r="C36" s="6">
        <v>41097</v>
      </c>
      <c r="D36" s="59">
        <v>0.8541666666666666</v>
      </c>
      <c r="E36" s="8">
        <v>4</v>
      </c>
      <c r="F36" s="8">
        <v>0</v>
      </c>
      <c r="G36" s="177" t="str">
        <f>C10</f>
        <v>Highline Premier FC</v>
      </c>
      <c r="H36" s="178"/>
      <c r="I36" s="177" t="str">
        <f>G11</f>
        <v>FWFC Blue</v>
      </c>
      <c r="J36" s="177"/>
      <c r="K36" s="9">
        <v>3</v>
      </c>
      <c r="L36" s="9" t="s">
        <v>15</v>
      </c>
      <c r="M36" s="90"/>
      <c r="N36" s="84"/>
    </row>
    <row r="37" spans="1:14" ht="7.5" customHeight="1">
      <c r="A37" s="83"/>
      <c r="B37" s="89"/>
      <c r="C37" s="35"/>
      <c r="D37" s="60"/>
      <c r="E37" s="37"/>
      <c r="F37" s="37"/>
      <c r="G37" s="38"/>
      <c r="H37" s="37"/>
      <c r="I37" s="38"/>
      <c r="J37" s="38"/>
      <c r="K37" s="40"/>
      <c r="L37" s="4"/>
      <c r="M37" s="90"/>
      <c r="N37" s="84"/>
    </row>
    <row r="38" spans="1:14" ht="15" customHeight="1">
      <c r="A38" s="83"/>
      <c r="B38" s="89"/>
      <c r="C38" s="6">
        <v>41098</v>
      </c>
      <c r="D38" s="59">
        <v>0.4375</v>
      </c>
      <c r="E38" s="8">
        <v>5</v>
      </c>
      <c r="F38" s="8">
        <v>0</v>
      </c>
      <c r="G38" s="31" t="s">
        <v>2</v>
      </c>
      <c r="H38" s="8"/>
      <c r="I38" s="31" t="s">
        <v>17</v>
      </c>
      <c r="J38" s="31"/>
      <c r="K38" s="9">
        <v>4</v>
      </c>
      <c r="L38" s="9" t="s">
        <v>3</v>
      </c>
      <c r="M38" s="90"/>
      <c r="N38" s="84"/>
    </row>
    <row r="39" spans="1:14" ht="15" customHeight="1">
      <c r="A39" s="83"/>
      <c r="B39" s="89"/>
      <c r="C39" s="6">
        <v>41098</v>
      </c>
      <c r="D39" s="59">
        <v>0.4895833333333333</v>
      </c>
      <c r="E39" s="8">
        <v>5</v>
      </c>
      <c r="F39" s="8">
        <v>0</v>
      </c>
      <c r="G39" s="31" t="s">
        <v>4</v>
      </c>
      <c r="H39" s="8"/>
      <c r="I39" s="31" t="s">
        <v>18</v>
      </c>
      <c r="J39" s="31"/>
      <c r="K39" s="9">
        <v>5</v>
      </c>
      <c r="L39" s="9" t="s">
        <v>5</v>
      </c>
      <c r="M39" s="90"/>
      <c r="N39" s="84"/>
    </row>
    <row r="40" spans="1:14" ht="15" customHeight="1">
      <c r="A40" s="83"/>
      <c r="B40" s="89"/>
      <c r="C40" s="6">
        <v>41098</v>
      </c>
      <c r="D40" s="59">
        <v>0.6666666666666666</v>
      </c>
      <c r="E40" s="8">
        <v>4</v>
      </c>
      <c r="F40" s="8">
        <v>0</v>
      </c>
      <c r="G40" s="31" t="s">
        <v>6</v>
      </c>
      <c r="H40" s="8"/>
      <c r="I40" s="31" t="s">
        <v>7</v>
      </c>
      <c r="J40" s="31"/>
      <c r="K40" s="17" t="s">
        <v>195</v>
      </c>
      <c r="L40" s="17" t="s">
        <v>8</v>
      </c>
      <c r="M40" s="90"/>
      <c r="N40" s="84"/>
    </row>
    <row r="41" spans="1:14" ht="15" customHeight="1">
      <c r="A41" s="83"/>
      <c r="B41" s="89"/>
      <c r="C41" s="4"/>
      <c r="D41" s="4"/>
      <c r="E41" s="4"/>
      <c r="F41" s="33" t="s">
        <v>29</v>
      </c>
      <c r="G41" s="4"/>
      <c r="H41" s="4"/>
      <c r="I41" s="4"/>
      <c r="J41" s="4"/>
      <c r="K41" s="4"/>
      <c r="L41" s="4"/>
      <c r="M41" s="90"/>
      <c r="N41" s="84"/>
    </row>
    <row r="42" spans="1:14" ht="15" customHeight="1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5" customHeight="1">
      <c r="A43" s="83"/>
      <c r="B43" s="89"/>
      <c r="C43" s="4"/>
      <c r="D43" s="132" t="s">
        <v>45</v>
      </c>
      <c r="E43" s="133"/>
      <c r="F43" s="41" t="s">
        <v>9</v>
      </c>
      <c r="G43" s="42" t="s">
        <v>10</v>
      </c>
      <c r="H43" s="41" t="s">
        <v>11</v>
      </c>
      <c r="I43" s="42" t="s">
        <v>12</v>
      </c>
      <c r="J43" s="41" t="s">
        <v>13</v>
      </c>
      <c r="K43" s="42" t="s">
        <v>14</v>
      </c>
      <c r="L43" s="4"/>
      <c r="M43" s="90"/>
      <c r="N43" s="84"/>
    </row>
    <row r="44" spans="1:14" ht="15" customHeight="1">
      <c r="A44" s="83"/>
      <c r="B44" s="89"/>
      <c r="C44" s="4"/>
      <c r="D44" s="142" t="str">
        <f>C9</f>
        <v>ISC Arsenal White</v>
      </c>
      <c r="E44" s="143"/>
      <c r="F44" s="26">
        <v>1</v>
      </c>
      <c r="G44" s="26">
        <v>4</v>
      </c>
      <c r="H44" s="26">
        <v>1</v>
      </c>
      <c r="I44" s="26">
        <v>2</v>
      </c>
      <c r="J44" s="26">
        <v>9</v>
      </c>
      <c r="K44" s="26">
        <v>6</v>
      </c>
      <c r="L44" s="4"/>
      <c r="M44" s="90"/>
      <c r="N44" s="84"/>
    </row>
    <row r="45" spans="1:14" ht="15" customHeight="1">
      <c r="A45" s="83"/>
      <c r="B45" s="89"/>
      <c r="C45" s="4"/>
      <c r="D45" s="142" t="str">
        <f>C10</f>
        <v>Highline Premier FC</v>
      </c>
      <c r="E45" s="143"/>
      <c r="F45" s="26">
        <v>8</v>
      </c>
      <c r="G45" s="26">
        <v>0</v>
      </c>
      <c r="H45" s="26">
        <v>0</v>
      </c>
      <c r="I45" s="26">
        <v>2</v>
      </c>
      <c r="J45" s="26">
        <v>5</v>
      </c>
      <c r="K45" s="26">
        <v>8</v>
      </c>
      <c r="L45" s="4"/>
      <c r="M45" s="90"/>
      <c r="N45" s="84"/>
    </row>
    <row r="46" spans="1:14" ht="15" customHeight="1">
      <c r="A46" s="83"/>
      <c r="B46" s="89"/>
      <c r="C46" s="4"/>
      <c r="D46" s="142" t="str">
        <f>C11</f>
        <v>Crossfire Select Anderson</v>
      </c>
      <c r="E46" s="143"/>
      <c r="F46" s="26">
        <v>8</v>
      </c>
      <c r="G46" s="26">
        <v>8</v>
      </c>
      <c r="H46" s="26">
        <v>2</v>
      </c>
      <c r="I46" s="26">
        <v>2</v>
      </c>
      <c r="J46" s="26">
        <v>0</v>
      </c>
      <c r="K46" s="26">
        <v>20</v>
      </c>
      <c r="L46" s="4"/>
      <c r="M46" s="90"/>
      <c r="N46" s="84"/>
    </row>
    <row r="47" spans="1:14" ht="7.5" customHeight="1">
      <c r="A47" s="83"/>
      <c r="B47" s="89"/>
      <c r="C47" s="4"/>
      <c r="D47" s="20"/>
      <c r="E47" s="20"/>
      <c r="F47" s="20"/>
      <c r="G47" s="20"/>
      <c r="H47" s="20"/>
      <c r="I47" s="20"/>
      <c r="J47" s="20"/>
      <c r="K47" s="20"/>
      <c r="L47" s="4"/>
      <c r="M47" s="90"/>
      <c r="N47" s="84"/>
    </row>
    <row r="48" spans="1:14" ht="15" customHeight="1">
      <c r="A48" s="83"/>
      <c r="B48" s="89"/>
      <c r="C48" s="4"/>
      <c r="D48" s="170" t="s">
        <v>46</v>
      </c>
      <c r="E48" s="172"/>
      <c r="F48" s="41" t="s">
        <v>9</v>
      </c>
      <c r="G48" s="42" t="s">
        <v>10</v>
      </c>
      <c r="H48" s="41" t="s">
        <v>11</v>
      </c>
      <c r="I48" s="42" t="s">
        <v>12</v>
      </c>
      <c r="J48" s="41" t="s">
        <v>13</v>
      </c>
      <c r="K48" s="42" t="s">
        <v>14</v>
      </c>
      <c r="L48" s="4"/>
      <c r="M48" s="90"/>
      <c r="N48" s="84"/>
    </row>
    <row r="49" spans="1:14" ht="15" customHeight="1">
      <c r="A49" s="83"/>
      <c r="B49" s="89"/>
      <c r="C49" s="4"/>
      <c r="D49" s="142" t="str">
        <f>G9</f>
        <v>FC Alliance White</v>
      </c>
      <c r="E49" s="143"/>
      <c r="F49" s="26">
        <v>0</v>
      </c>
      <c r="G49" s="26">
        <v>1</v>
      </c>
      <c r="H49" s="26">
        <v>0</v>
      </c>
      <c r="I49" s="26">
        <v>1</v>
      </c>
      <c r="J49" s="26">
        <v>13</v>
      </c>
      <c r="K49" s="26">
        <v>1</v>
      </c>
      <c r="L49" s="4"/>
      <c r="M49" s="90"/>
      <c r="N49" s="84"/>
    </row>
    <row r="50" spans="1:14" ht="15" customHeight="1">
      <c r="A50" s="83"/>
      <c r="B50" s="89"/>
      <c r="C50" s="4"/>
      <c r="D50" s="142" t="str">
        <f>G10</f>
        <v>Surrey SGU</v>
      </c>
      <c r="E50" s="143"/>
      <c r="F50" s="26">
        <v>4</v>
      </c>
      <c r="G50" s="26">
        <v>9</v>
      </c>
      <c r="H50" s="26">
        <v>9</v>
      </c>
      <c r="I50" s="26">
        <v>15</v>
      </c>
      <c r="J50" s="26">
        <v>3</v>
      </c>
      <c r="K50" s="26">
        <v>22</v>
      </c>
      <c r="L50" s="4"/>
      <c r="M50" s="90"/>
      <c r="N50" s="84"/>
    </row>
    <row r="51" spans="1:14" ht="15" customHeight="1">
      <c r="A51" s="83"/>
      <c r="B51" s="89"/>
      <c r="C51" s="4"/>
      <c r="D51" s="142" t="str">
        <f>G11</f>
        <v>FWFC Blue</v>
      </c>
      <c r="E51" s="143"/>
      <c r="F51" s="26">
        <v>4</v>
      </c>
      <c r="G51" s="26">
        <v>10</v>
      </c>
      <c r="H51" s="26">
        <v>10</v>
      </c>
      <c r="I51" s="26">
        <v>9</v>
      </c>
      <c r="J51" s="26">
        <v>1</v>
      </c>
      <c r="K51" s="26">
        <v>24</v>
      </c>
      <c r="L51" s="4"/>
      <c r="M51" s="90"/>
      <c r="N51" s="84"/>
    </row>
    <row r="52" spans="1:14" ht="7.5" customHeight="1">
      <c r="A52" s="83"/>
      <c r="B52" s="89"/>
      <c r="C52" s="4"/>
      <c r="D52" s="20"/>
      <c r="E52" s="20"/>
      <c r="F52" s="20"/>
      <c r="G52" s="20"/>
      <c r="H52" s="20"/>
      <c r="I52" s="20"/>
      <c r="J52" s="20"/>
      <c r="K52" s="20"/>
      <c r="L52" s="4"/>
      <c r="M52" s="90"/>
      <c r="N52" s="84"/>
    </row>
    <row r="53" spans="1:14" ht="15" customHeight="1">
      <c r="A53" s="83"/>
      <c r="B53" s="89"/>
      <c r="C53" s="170" t="s">
        <v>132</v>
      </c>
      <c r="D53" s="164"/>
      <c r="E53" s="41" t="s">
        <v>9</v>
      </c>
      <c r="F53" s="42" t="s">
        <v>10</v>
      </c>
      <c r="G53" s="41" t="s">
        <v>11</v>
      </c>
      <c r="H53" s="41" t="s">
        <v>22</v>
      </c>
      <c r="I53" s="42" t="s">
        <v>12</v>
      </c>
      <c r="J53" s="41" t="s">
        <v>13</v>
      </c>
      <c r="K53" s="42" t="s">
        <v>14</v>
      </c>
      <c r="L53" s="4"/>
      <c r="M53" s="90"/>
      <c r="N53" s="84"/>
    </row>
    <row r="54" spans="1:14" ht="15" customHeight="1">
      <c r="A54" s="83"/>
      <c r="B54" s="89"/>
      <c r="C54" s="142" t="str">
        <f>K9</f>
        <v>FC Crush</v>
      </c>
      <c r="D54" s="164"/>
      <c r="E54" s="26">
        <v>1</v>
      </c>
      <c r="F54" s="26">
        <v>0</v>
      </c>
      <c r="G54" s="26">
        <v>1</v>
      </c>
      <c r="H54" s="26" t="s">
        <v>30</v>
      </c>
      <c r="I54" s="26">
        <v>2</v>
      </c>
      <c r="J54" s="26">
        <v>15</v>
      </c>
      <c r="K54" s="26">
        <v>2</v>
      </c>
      <c r="L54" s="4"/>
      <c r="M54" s="90"/>
      <c r="N54" s="84"/>
    </row>
    <row r="55" spans="1:14" ht="15" customHeight="1">
      <c r="A55" s="83"/>
      <c r="B55" s="89"/>
      <c r="C55" s="142" t="str">
        <f>K10</f>
        <v>Snohomish United Black</v>
      </c>
      <c r="D55" s="164"/>
      <c r="E55" s="26">
        <v>8</v>
      </c>
      <c r="F55" s="26">
        <v>9</v>
      </c>
      <c r="G55" s="26">
        <v>0</v>
      </c>
      <c r="H55" s="26">
        <v>5</v>
      </c>
      <c r="I55" s="26">
        <v>9</v>
      </c>
      <c r="J55" s="26">
        <v>6</v>
      </c>
      <c r="K55" s="26">
        <v>16.5</v>
      </c>
      <c r="L55" s="4"/>
      <c r="M55" s="90"/>
      <c r="N55" s="84"/>
    </row>
    <row r="56" spans="1:14" ht="15" customHeight="1">
      <c r="A56" s="83"/>
      <c r="B56" s="89"/>
      <c r="C56" s="142" t="str">
        <f>K11</f>
        <v>Harbor Premier Megson</v>
      </c>
      <c r="D56" s="164"/>
      <c r="E56" s="26">
        <v>9</v>
      </c>
      <c r="F56" s="26">
        <v>9</v>
      </c>
      <c r="G56" s="26">
        <v>5</v>
      </c>
      <c r="H56" s="26" t="s">
        <v>30</v>
      </c>
      <c r="I56" s="26">
        <v>8</v>
      </c>
      <c r="J56" s="26">
        <v>3</v>
      </c>
      <c r="K56" s="26">
        <v>23</v>
      </c>
      <c r="L56" s="4"/>
      <c r="M56" s="90"/>
      <c r="N56" s="84"/>
    </row>
    <row r="57" spans="1:14" ht="15" customHeight="1">
      <c r="A57" s="83"/>
      <c r="B57" s="89"/>
      <c r="C57" s="142" t="str">
        <f>K12</f>
        <v>Blackhills FC Black</v>
      </c>
      <c r="D57" s="164"/>
      <c r="E57" s="26">
        <v>0</v>
      </c>
      <c r="F57" s="26">
        <v>1</v>
      </c>
      <c r="G57" s="26">
        <v>0</v>
      </c>
      <c r="H57" s="26" t="s">
        <v>30</v>
      </c>
      <c r="I57" s="26">
        <v>1</v>
      </c>
      <c r="J57" s="26">
        <v>12</v>
      </c>
      <c r="K57" s="26">
        <v>1</v>
      </c>
      <c r="L57" s="4"/>
      <c r="M57" s="90"/>
      <c r="N57" s="84"/>
    </row>
    <row r="58" spans="1:14" ht="15" customHeight="1">
      <c r="A58" s="83"/>
      <c r="B58" s="89"/>
      <c r="C58" s="165" t="str">
        <f>K13</f>
        <v>BC Provincial Team</v>
      </c>
      <c r="D58" s="164"/>
      <c r="E58" s="26">
        <v>10</v>
      </c>
      <c r="F58" s="26">
        <v>9</v>
      </c>
      <c r="G58" s="26">
        <v>10</v>
      </c>
      <c r="H58" s="26" t="s">
        <v>30</v>
      </c>
      <c r="I58" s="26">
        <v>18</v>
      </c>
      <c r="J58" s="26">
        <v>0</v>
      </c>
      <c r="K58" s="26">
        <v>29</v>
      </c>
      <c r="L58" s="4"/>
      <c r="M58" s="90"/>
      <c r="N58" s="84"/>
    </row>
    <row r="59" spans="1:14" ht="15" customHeight="1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5" customHeight="1">
      <c r="A60" s="83"/>
      <c r="B60" s="89"/>
      <c r="C60" s="4"/>
      <c r="D60" s="21" t="s">
        <v>32</v>
      </c>
      <c r="E60" s="4"/>
      <c r="F60" s="4">
        <v>0</v>
      </c>
      <c r="G60" s="4"/>
      <c r="H60" s="4"/>
      <c r="I60" s="4">
        <v>4</v>
      </c>
      <c r="J60" s="4"/>
      <c r="K60" s="4"/>
      <c r="L60" s="4"/>
      <c r="M60" s="90"/>
      <c r="N60" s="84"/>
    </row>
    <row r="61" spans="1:14" ht="15" customHeight="1">
      <c r="A61" s="83"/>
      <c r="B61" s="89"/>
      <c r="C61" s="23"/>
      <c r="D61" s="22"/>
      <c r="E61" s="141" t="s">
        <v>182</v>
      </c>
      <c r="F61" s="141"/>
      <c r="G61" s="141"/>
      <c r="H61" s="141"/>
      <c r="I61" s="141"/>
      <c r="J61" s="141"/>
      <c r="K61" s="141"/>
      <c r="L61" s="4"/>
      <c r="M61" s="90"/>
      <c r="N61" s="84"/>
    </row>
    <row r="62" spans="1:14" ht="15" customHeight="1">
      <c r="A62" s="83"/>
      <c r="B62" s="89"/>
      <c r="C62" s="23"/>
      <c r="D62" s="22" t="s">
        <v>33</v>
      </c>
      <c r="E62" s="4"/>
      <c r="F62" s="4">
        <v>0</v>
      </c>
      <c r="G62" s="4"/>
      <c r="H62" s="4"/>
      <c r="I62" s="4">
        <v>5</v>
      </c>
      <c r="J62" s="4"/>
      <c r="K62" s="4"/>
      <c r="L62" s="4"/>
      <c r="M62" s="90"/>
      <c r="N62" s="84"/>
    </row>
    <row r="63" spans="1:14" ht="15" customHeight="1">
      <c r="A63" s="83"/>
      <c r="B63" s="89"/>
      <c r="C63" s="23"/>
      <c r="D63" s="22"/>
      <c r="E63" s="141" t="s">
        <v>198</v>
      </c>
      <c r="F63" s="141"/>
      <c r="G63" s="141"/>
      <c r="H63" s="141"/>
      <c r="I63" s="141"/>
      <c r="J63" s="141"/>
      <c r="K63" s="141"/>
      <c r="L63" s="4"/>
      <c r="M63" s="90"/>
      <c r="N63" s="84"/>
    </row>
    <row r="64" spans="1:14" ht="15" customHeight="1">
      <c r="A64" s="83"/>
      <c r="B64" s="89"/>
      <c r="C64" s="23"/>
      <c r="D64" s="22" t="s">
        <v>8</v>
      </c>
      <c r="E64" s="4"/>
      <c r="F64" s="4">
        <v>0</v>
      </c>
      <c r="G64" s="4"/>
      <c r="H64" s="4"/>
      <c r="I64" s="4">
        <v>1</v>
      </c>
      <c r="J64" s="4"/>
      <c r="K64" s="4"/>
      <c r="L64" s="4"/>
      <c r="M64" s="90"/>
      <c r="N64" s="84"/>
    </row>
    <row r="65" spans="1:14" ht="15" customHeight="1">
      <c r="A65" s="83"/>
      <c r="B65" s="89"/>
      <c r="C65" s="23"/>
      <c r="D65" s="24"/>
      <c r="E65" s="141" t="s">
        <v>199</v>
      </c>
      <c r="F65" s="141"/>
      <c r="G65" s="141"/>
      <c r="H65" s="141"/>
      <c r="I65" s="141"/>
      <c r="J65" s="141"/>
      <c r="K65" s="141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3.5" thickBot="1">
      <c r="A70" s="83"/>
      <c r="B70" s="91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92"/>
      <c r="N70" s="84"/>
    </row>
    <row r="71" spans="1:14" ht="28.5" customHeight="1" thickBot="1" thickTop="1">
      <c r="A71" s="85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86"/>
    </row>
    <row r="72" ht="13.5" thickTop="1"/>
  </sheetData>
  <sheetProtection/>
  <mergeCells count="69">
    <mergeCell ref="C57:D57"/>
    <mergeCell ref="C58:D58"/>
    <mergeCell ref="C53:D53"/>
    <mergeCell ref="C54:D54"/>
    <mergeCell ref="C55:D55"/>
    <mergeCell ref="C56:D56"/>
    <mergeCell ref="C3:L6"/>
    <mergeCell ref="E61:K61"/>
    <mergeCell ref="E63:K63"/>
    <mergeCell ref="E65:K65"/>
    <mergeCell ref="I16:J16"/>
    <mergeCell ref="G19:H19"/>
    <mergeCell ref="G20:H20"/>
    <mergeCell ref="G22:H22"/>
    <mergeCell ref="G32:H32"/>
    <mergeCell ref="G33:H33"/>
    <mergeCell ref="G9:H9"/>
    <mergeCell ref="G10:H10"/>
    <mergeCell ref="G11:H11"/>
    <mergeCell ref="G8:H8"/>
    <mergeCell ref="C8:D8"/>
    <mergeCell ref="C9:D9"/>
    <mergeCell ref="C10:D10"/>
    <mergeCell ref="C11:D11"/>
    <mergeCell ref="G16:H16"/>
    <mergeCell ref="G35:H35"/>
    <mergeCell ref="G36:H36"/>
    <mergeCell ref="G27:H27"/>
    <mergeCell ref="G17:H17"/>
    <mergeCell ref="G18:H18"/>
    <mergeCell ref="G23:H23"/>
    <mergeCell ref="G29:H29"/>
    <mergeCell ref="G24:H24"/>
    <mergeCell ref="G28:H28"/>
    <mergeCell ref="I19:J19"/>
    <mergeCell ref="I23:J23"/>
    <mergeCell ref="I20:J20"/>
    <mergeCell ref="I24:J24"/>
    <mergeCell ref="I22:J22"/>
    <mergeCell ref="I25:J25"/>
    <mergeCell ref="G25:H25"/>
    <mergeCell ref="G34:H34"/>
    <mergeCell ref="I33:J33"/>
    <mergeCell ref="I32:J32"/>
    <mergeCell ref="I28:J28"/>
    <mergeCell ref="I34:J34"/>
    <mergeCell ref="I36:J36"/>
    <mergeCell ref="G30:H30"/>
    <mergeCell ref="I30:J30"/>
    <mergeCell ref="I29:J29"/>
    <mergeCell ref="I35:J35"/>
    <mergeCell ref="D49:E49"/>
    <mergeCell ref="D51:E51"/>
    <mergeCell ref="D50:E50"/>
    <mergeCell ref="D43:E43"/>
    <mergeCell ref="D44:E44"/>
    <mergeCell ref="D45:E45"/>
    <mergeCell ref="D46:E46"/>
    <mergeCell ref="D48:E48"/>
    <mergeCell ref="F1:M2"/>
    <mergeCell ref="I17:J17"/>
    <mergeCell ref="I18:J18"/>
    <mergeCell ref="I27:J27"/>
    <mergeCell ref="K8:L8"/>
    <mergeCell ref="K9:L9"/>
    <mergeCell ref="K10:L10"/>
    <mergeCell ref="K11:L11"/>
    <mergeCell ref="K12:L12"/>
    <mergeCell ref="K13:L13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9">
      <selection activeCell="L46" sqref="L46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5" width="26.8515625" style="29" customWidth="1"/>
    <col min="16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128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54</v>
      </c>
      <c r="F7" s="137"/>
      <c r="G7" s="4"/>
      <c r="H7" s="4"/>
      <c r="I7" s="136" t="s">
        <v>60</v>
      </c>
      <c r="J7" s="13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98</v>
      </c>
      <c r="F8" s="131"/>
      <c r="G8" s="4"/>
      <c r="H8" s="4"/>
      <c r="I8" s="130" t="s">
        <v>77</v>
      </c>
      <c r="J8" s="131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108</v>
      </c>
      <c r="F9" s="131"/>
      <c r="G9" s="4"/>
      <c r="H9" s="4"/>
      <c r="I9" s="130" t="s">
        <v>130</v>
      </c>
      <c r="J9" s="131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104</v>
      </c>
      <c r="F10" s="131"/>
      <c r="G10" s="4"/>
      <c r="H10" s="4"/>
      <c r="I10" s="130" t="s">
        <v>131</v>
      </c>
      <c r="J10" s="131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130" t="s">
        <v>129</v>
      </c>
      <c r="F11" s="131"/>
      <c r="G11" s="4"/>
      <c r="H11" s="4"/>
      <c r="I11" s="130" t="s">
        <v>85</v>
      </c>
      <c r="J11" s="131"/>
      <c r="K11" s="4"/>
      <c r="L11" s="4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0"/>
      <c r="N13" s="84"/>
    </row>
    <row r="14" spans="1:14" ht="13.5" customHeight="1">
      <c r="A14" s="83"/>
      <c r="B14" s="89"/>
      <c r="C14" s="6">
        <v>41096</v>
      </c>
      <c r="D14" s="7">
        <v>0.4895833333333333</v>
      </c>
      <c r="E14" s="8">
        <v>7</v>
      </c>
      <c r="F14" s="8">
        <v>3</v>
      </c>
      <c r="G14" s="134" t="str">
        <f>I8</f>
        <v>Seattle United Tango</v>
      </c>
      <c r="H14" s="135"/>
      <c r="I14" s="134" t="str">
        <f>I9</f>
        <v>MV Marauders Navy</v>
      </c>
      <c r="J14" s="134"/>
      <c r="K14" s="9">
        <v>2</v>
      </c>
      <c r="L14" s="9" t="s">
        <v>1</v>
      </c>
      <c r="M14" s="90"/>
      <c r="N14" s="84"/>
    </row>
    <row r="15" spans="1:14" ht="13.5" customHeight="1">
      <c r="A15" s="83"/>
      <c r="B15" s="89"/>
      <c r="C15" s="6">
        <v>41096</v>
      </c>
      <c r="D15" s="7">
        <v>0.5416666666666666</v>
      </c>
      <c r="E15" s="8">
        <v>6</v>
      </c>
      <c r="F15" s="8">
        <v>0</v>
      </c>
      <c r="G15" s="134" t="str">
        <f>E8</f>
        <v>Blackhills FC Black</v>
      </c>
      <c r="H15" s="135"/>
      <c r="I15" s="134" t="str">
        <f>E9</f>
        <v>Chilliwack FC</v>
      </c>
      <c r="J15" s="134"/>
      <c r="K15" s="9">
        <v>3</v>
      </c>
      <c r="L15" s="9" t="s">
        <v>0</v>
      </c>
      <c r="M15" s="90"/>
      <c r="N15" s="84"/>
    </row>
    <row r="16" spans="1:14" ht="13.5" customHeight="1">
      <c r="A16" s="83"/>
      <c r="B16" s="89"/>
      <c r="C16" s="6">
        <v>41096</v>
      </c>
      <c r="D16" s="7">
        <v>0.59375</v>
      </c>
      <c r="E16" s="8">
        <v>6</v>
      </c>
      <c r="F16" s="8">
        <v>2</v>
      </c>
      <c r="G16" s="134" t="str">
        <f>I10</f>
        <v>NW Premier FC</v>
      </c>
      <c r="H16" s="135"/>
      <c r="I16" s="134" t="str">
        <f>I11</f>
        <v>Fusion FC</v>
      </c>
      <c r="J16" s="134"/>
      <c r="K16" s="9">
        <v>1</v>
      </c>
      <c r="L16" s="9" t="s">
        <v>1</v>
      </c>
      <c r="M16" s="90"/>
      <c r="N16" s="84"/>
    </row>
    <row r="17" spans="1:14" ht="13.5" customHeight="1">
      <c r="A17" s="83"/>
      <c r="B17" s="89"/>
      <c r="C17" s="6">
        <v>41096</v>
      </c>
      <c r="D17" s="7">
        <v>0.6979166666666666</v>
      </c>
      <c r="E17" s="8" t="s">
        <v>153</v>
      </c>
      <c r="F17" s="8">
        <v>1</v>
      </c>
      <c r="G17" s="134" t="str">
        <f>E10</f>
        <v>Surrey United</v>
      </c>
      <c r="H17" s="135"/>
      <c r="I17" s="134" t="str">
        <f>E11</f>
        <v>Crossfire Select Mallalieu</v>
      </c>
      <c r="J17" s="134"/>
      <c r="K17" s="9">
        <v>0</v>
      </c>
      <c r="L17" s="9" t="s">
        <v>0</v>
      </c>
      <c r="M17" s="90"/>
      <c r="N17" s="84"/>
    </row>
    <row r="18" spans="1:14" ht="6.75" customHeight="1">
      <c r="A18" s="83"/>
      <c r="B18" s="89"/>
      <c r="C18" s="35"/>
      <c r="D18" s="36"/>
      <c r="E18" s="37"/>
      <c r="F18" s="37"/>
      <c r="G18" s="44"/>
      <c r="H18" s="20"/>
      <c r="I18" s="44"/>
      <c r="J18" s="44"/>
      <c r="K18" s="40"/>
      <c r="L18" s="40"/>
      <c r="M18" s="90"/>
      <c r="N18" s="84"/>
    </row>
    <row r="19" spans="1:14" ht="13.5" customHeight="1">
      <c r="A19" s="83"/>
      <c r="B19" s="89"/>
      <c r="C19" s="6">
        <v>41097</v>
      </c>
      <c r="D19" s="7">
        <v>0.5520833333333334</v>
      </c>
      <c r="E19" s="8">
        <v>6</v>
      </c>
      <c r="F19" s="8">
        <v>1</v>
      </c>
      <c r="G19" s="134" t="str">
        <f>E9</f>
        <v>Chilliwack FC</v>
      </c>
      <c r="H19" s="135"/>
      <c r="I19" s="134" t="str">
        <f>E10</f>
        <v>Surrey United</v>
      </c>
      <c r="J19" s="134"/>
      <c r="K19" s="9">
        <v>7</v>
      </c>
      <c r="L19" s="9" t="s">
        <v>0</v>
      </c>
      <c r="M19" s="90"/>
      <c r="N19" s="84"/>
    </row>
    <row r="20" spans="1:14" ht="13.5" customHeight="1">
      <c r="A20" s="83"/>
      <c r="B20" s="89"/>
      <c r="C20" s="6">
        <v>41097</v>
      </c>
      <c r="D20" s="7">
        <v>0.552083333333333</v>
      </c>
      <c r="E20" s="8">
        <v>7</v>
      </c>
      <c r="F20" s="8">
        <v>3</v>
      </c>
      <c r="G20" s="134" t="str">
        <f>E11</f>
        <v>Crossfire Select Mallalieu</v>
      </c>
      <c r="H20" s="135"/>
      <c r="I20" s="134" t="str">
        <f>E8</f>
        <v>Blackhills FC Black</v>
      </c>
      <c r="J20" s="134"/>
      <c r="K20" s="9">
        <v>0</v>
      </c>
      <c r="L20" s="9" t="s">
        <v>0</v>
      </c>
      <c r="M20" s="90"/>
      <c r="N20" s="84"/>
    </row>
    <row r="21" spans="1:14" ht="13.5" customHeight="1">
      <c r="A21" s="83"/>
      <c r="B21" s="89"/>
      <c r="C21" s="6">
        <v>41097</v>
      </c>
      <c r="D21" s="7">
        <v>0.6041666666666666</v>
      </c>
      <c r="E21" s="8">
        <v>6</v>
      </c>
      <c r="F21" s="8">
        <v>0</v>
      </c>
      <c r="G21" s="134" t="str">
        <f>I9</f>
        <v>MV Marauders Navy</v>
      </c>
      <c r="H21" s="135"/>
      <c r="I21" s="134" t="str">
        <f>I10</f>
        <v>NW Premier FC</v>
      </c>
      <c r="J21" s="134"/>
      <c r="K21" s="17" t="s">
        <v>176</v>
      </c>
      <c r="L21" s="9" t="s">
        <v>1</v>
      </c>
      <c r="M21" s="90"/>
      <c r="N21" s="84"/>
    </row>
    <row r="22" spans="1:14" ht="13.5" customHeight="1">
      <c r="A22" s="83"/>
      <c r="B22" s="89"/>
      <c r="C22" s="6">
        <v>41097</v>
      </c>
      <c r="D22" s="7">
        <v>0.604166666666667</v>
      </c>
      <c r="E22" s="8">
        <v>7</v>
      </c>
      <c r="F22" s="8">
        <v>2</v>
      </c>
      <c r="G22" s="134" t="str">
        <f>I11</f>
        <v>Fusion FC</v>
      </c>
      <c r="H22" s="135"/>
      <c r="I22" s="134" t="str">
        <f>I8</f>
        <v>Seattle United Tango</v>
      </c>
      <c r="J22" s="134"/>
      <c r="K22" s="9">
        <v>2</v>
      </c>
      <c r="L22" s="9" t="s">
        <v>1</v>
      </c>
      <c r="M22" s="90"/>
      <c r="N22" s="84"/>
    </row>
    <row r="23" spans="1:14" ht="6.75" customHeight="1">
      <c r="A23" s="83"/>
      <c r="B23" s="89"/>
      <c r="C23" s="35"/>
      <c r="D23" s="36"/>
      <c r="E23" s="37"/>
      <c r="F23" s="37"/>
      <c r="G23" s="44"/>
      <c r="H23" s="43"/>
      <c r="I23" s="44"/>
      <c r="J23" s="44"/>
      <c r="K23" s="40"/>
      <c r="L23" s="40"/>
      <c r="M23" s="90"/>
      <c r="N23" s="84"/>
    </row>
    <row r="24" spans="1:14" ht="13.5" customHeight="1">
      <c r="A24" s="83"/>
      <c r="B24" s="89"/>
      <c r="C24" s="6">
        <v>41098</v>
      </c>
      <c r="D24" s="7">
        <v>0.3333333333333333</v>
      </c>
      <c r="E24" s="8">
        <v>6</v>
      </c>
      <c r="F24" s="8">
        <v>0</v>
      </c>
      <c r="G24" s="134" t="str">
        <f>E8</f>
        <v>Blackhills FC Black</v>
      </c>
      <c r="H24" s="135"/>
      <c r="I24" s="134" t="str">
        <f>E10</f>
        <v>Surrey United</v>
      </c>
      <c r="J24" s="134"/>
      <c r="K24" s="9">
        <v>4</v>
      </c>
      <c r="L24" s="9" t="s">
        <v>0</v>
      </c>
      <c r="M24" s="90"/>
      <c r="N24" s="84"/>
    </row>
    <row r="25" spans="1:14" ht="13.5" customHeight="1">
      <c r="A25" s="83"/>
      <c r="B25" s="89"/>
      <c r="C25" s="6">
        <v>41098</v>
      </c>
      <c r="D25" s="7">
        <v>0.333333333333333</v>
      </c>
      <c r="E25" s="8">
        <v>7</v>
      </c>
      <c r="F25" s="8">
        <v>1</v>
      </c>
      <c r="G25" s="134" t="str">
        <f>E9</f>
        <v>Chilliwack FC</v>
      </c>
      <c r="H25" s="135"/>
      <c r="I25" s="134" t="str">
        <f>E11</f>
        <v>Crossfire Select Mallalieu</v>
      </c>
      <c r="J25" s="134"/>
      <c r="K25" s="9">
        <v>7</v>
      </c>
      <c r="L25" s="9" t="s">
        <v>0</v>
      </c>
      <c r="M25" s="90"/>
      <c r="N25" s="84"/>
    </row>
    <row r="26" spans="1:14" ht="13.5" customHeight="1">
      <c r="A26" s="83"/>
      <c r="B26" s="89"/>
      <c r="C26" s="6">
        <v>41098</v>
      </c>
      <c r="D26" s="7">
        <v>0.3854166666666667</v>
      </c>
      <c r="E26" s="8">
        <v>6</v>
      </c>
      <c r="F26" s="8">
        <v>1</v>
      </c>
      <c r="G26" s="134" t="str">
        <f>I8</f>
        <v>Seattle United Tango</v>
      </c>
      <c r="H26" s="135"/>
      <c r="I26" s="134" t="str">
        <f>I10</f>
        <v>NW Premier FC</v>
      </c>
      <c r="J26" s="134"/>
      <c r="K26" s="9">
        <v>3</v>
      </c>
      <c r="L26" s="9" t="s">
        <v>1</v>
      </c>
      <c r="M26" s="90"/>
      <c r="N26" s="84"/>
    </row>
    <row r="27" spans="1:14" ht="13.5" customHeight="1">
      <c r="A27" s="83"/>
      <c r="B27" s="89"/>
      <c r="C27" s="6">
        <v>41098</v>
      </c>
      <c r="D27" s="7">
        <v>0.385416666666667</v>
      </c>
      <c r="E27" s="8">
        <v>7</v>
      </c>
      <c r="F27" s="8">
        <v>0</v>
      </c>
      <c r="G27" s="134" t="str">
        <f>I9</f>
        <v>MV Marauders Navy</v>
      </c>
      <c r="H27" s="135"/>
      <c r="I27" s="134" t="str">
        <f>I11</f>
        <v>Fusion FC</v>
      </c>
      <c r="J27" s="134"/>
      <c r="K27" s="9">
        <v>2</v>
      </c>
      <c r="L27" s="9" t="s">
        <v>1</v>
      </c>
      <c r="M27" s="90"/>
      <c r="N27" s="84"/>
    </row>
    <row r="28" spans="1:14" ht="6.75" customHeight="1">
      <c r="A28" s="83"/>
      <c r="B28" s="89"/>
      <c r="C28" s="35"/>
      <c r="D28" s="36"/>
      <c r="E28" s="37"/>
      <c r="F28" s="37"/>
      <c r="G28" s="44"/>
      <c r="H28" s="20"/>
      <c r="I28" s="44"/>
      <c r="J28" s="44"/>
      <c r="K28" s="40"/>
      <c r="L28" s="40"/>
      <c r="M28" s="90"/>
      <c r="N28" s="84"/>
    </row>
    <row r="29" spans="1:14" ht="13.5" customHeight="1">
      <c r="A29" s="83"/>
      <c r="B29" s="89"/>
      <c r="C29" s="6">
        <v>41098</v>
      </c>
      <c r="D29" s="7">
        <v>0.5416666666666666</v>
      </c>
      <c r="E29" s="8">
        <v>6</v>
      </c>
      <c r="F29" s="8">
        <v>0</v>
      </c>
      <c r="G29" s="146" t="s">
        <v>19</v>
      </c>
      <c r="H29" s="135"/>
      <c r="I29" s="146" t="s">
        <v>20</v>
      </c>
      <c r="J29" s="146"/>
      <c r="K29" s="17" t="s">
        <v>192</v>
      </c>
      <c r="L29" s="9" t="s">
        <v>8</v>
      </c>
      <c r="M29" s="90"/>
      <c r="N29" s="84"/>
    </row>
    <row r="30" spans="1:14" ht="13.5" customHeight="1">
      <c r="A30" s="83"/>
      <c r="B30" s="89"/>
      <c r="C30" s="4"/>
      <c r="D30" s="4" t="s">
        <v>21</v>
      </c>
      <c r="E30" s="4"/>
      <c r="F30" s="4"/>
      <c r="G30" s="4"/>
      <c r="H30" s="4"/>
      <c r="I30" s="4"/>
      <c r="J30" s="4"/>
      <c r="K30" s="4"/>
      <c r="L30" s="4"/>
      <c r="M30" s="90"/>
      <c r="N30" s="84"/>
    </row>
    <row r="31" spans="1:14" ht="13.5" customHeight="1">
      <c r="A31" s="83"/>
      <c r="B31" s="89"/>
      <c r="C31" s="4"/>
      <c r="D31" s="132" t="s">
        <v>45</v>
      </c>
      <c r="E31" s="133"/>
      <c r="F31" s="25" t="s">
        <v>9</v>
      </c>
      <c r="G31" s="27" t="s">
        <v>10</v>
      </c>
      <c r="H31" s="25" t="s">
        <v>11</v>
      </c>
      <c r="I31" s="27" t="s">
        <v>12</v>
      </c>
      <c r="J31" s="25" t="s">
        <v>13</v>
      </c>
      <c r="K31" s="27" t="s">
        <v>14</v>
      </c>
      <c r="L31" s="4"/>
      <c r="M31" s="90"/>
      <c r="N31" s="84"/>
    </row>
    <row r="32" spans="1:14" ht="13.5" customHeight="1">
      <c r="A32" s="83"/>
      <c r="B32" s="89"/>
      <c r="C32" s="4"/>
      <c r="D32" s="142" t="str">
        <f>E8</f>
        <v>Blackhills FC Black</v>
      </c>
      <c r="E32" s="143"/>
      <c r="F32" s="26">
        <v>0</v>
      </c>
      <c r="G32" s="26">
        <v>0</v>
      </c>
      <c r="H32" s="26">
        <v>0</v>
      </c>
      <c r="I32" s="26">
        <v>0</v>
      </c>
      <c r="J32" s="26">
        <v>10</v>
      </c>
      <c r="K32" s="26">
        <v>0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E9</f>
        <v>Chilliwack FC</v>
      </c>
      <c r="E33" s="143"/>
      <c r="F33" s="26">
        <v>10</v>
      </c>
      <c r="G33" s="26">
        <v>1</v>
      </c>
      <c r="H33" s="26">
        <v>1</v>
      </c>
      <c r="I33" s="26">
        <v>6</v>
      </c>
      <c r="J33" s="26">
        <v>14</v>
      </c>
      <c r="K33" s="26">
        <v>12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E10</f>
        <v>Surrey United</v>
      </c>
      <c r="E34" s="143"/>
      <c r="F34" s="26">
        <v>8</v>
      </c>
      <c r="G34" s="26">
        <v>9</v>
      </c>
      <c r="H34" s="26">
        <v>10</v>
      </c>
      <c r="I34" s="26">
        <v>12</v>
      </c>
      <c r="J34" s="26">
        <v>1</v>
      </c>
      <c r="K34" s="26">
        <v>27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E11</f>
        <v>Crossfire Select Mallalieu</v>
      </c>
      <c r="E35" s="143"/>
      <c r="F35" s="26">
        <v>0</v>
      </c>
      <c r="G35" s="26">
        <v>10</v>
      </c>
      <c r="H35" s="26">
        <v>9</v>
      </c>
      <c r="I35" s="26">
        <v>10</v>
      </c>
      <c r="J35" s="26">
        <v>2</v>
      </c>
      <c r="K35" s="26">
        <v>19</v>
      </c>
      <c r="L35" s="4"/>
      <c r="M35" s="90"/>
      <c r="N35" s="84"/>
    </row>
    <row r="36" spans="1:14" ht="6.75" customHeight="1">
      <c r="A36" s="83"/>
      <c r="B36" s="89"/>
      <c r="C36" s="4"/>
      <c r="D36" s="20"/>
      <c r="E36" s="20"/>
      <c r="F36" s="45"/>
      <c r="G36" s="45"/>
      <c r="H36" s="45"/>
      <c r="I36" s="45"/>
      <c r="J36" s="45"/>
      <c r="K36" s="45"/>
      <c r="L36" s="4"/>
      <c r="M36" s="90"/>
      <c r="N36" s="84"/>
    </row>
    <row r="37" spans="1:14" ht="13.5" customHeight="1">
      <c r="A37" s="83"/>
      <c r="B37" s="89"/>
      <c r="C37" s="4"/>
      <c r="D37" s="132" t="s">
        <v>46</v>
      </c>
      <c r="E37" s="133"/>
      <c r="F37" s="25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L37" s="4"/>
      <c r="M37" s="90"/>
      <c r="N37" s="84"/>
    </row>
    <row r="38" spans="1:14" ht="13.5" customHeight="1">
      <c r="A38" s="83"/>
      <c r="B38" s="89"/>
      <c r="C38" s="4"/>
      <c r="D38" s="142" t="str">
        <f>I8</f>
        <v>Seattle United Tango</v>
      </c>
      <c r="E38" s="143"/>
      <c r="F38" s="26">
        <v>9</v>
      </c>
      <c r="G38" s="26">
        <v>5</v>
      </c>
      <c r="H38" s="26">
        <v>1</v>
      </c>
      <c r="I38" s="26">
        <v>6</v>
      </c>
      <c r="J38" s="26">
        <v>7</v>
      </c>
      <c r="K38" s="26">
        <v>15</v>
      </c>
      <c r="L38" s="4"/>
      <c r="M38" s="90"/>
      <c r="N38" s="84"/>
    </row>
    <row r="39" spans="1:14" ht="13.5" customHeight="1">
      <c r="A39" s="83"/>
      <c r="B39" s="89"/>
      <c r="C39" s="4"/>
      <c r="D39" s="142" t="str">
        <f>I9</f>
        <v>MV Marauders Navy</v>
      </c>
      <c r="E39" s="143"/>
      <c r="F39" s="26">
        <v>2</v>
      </c>
      <c r="G39" s="26">
        <v>0</v>
      </c>
      <c r="H39" s="26">
        <v>0</v>
      </c>
      <c r="I39" s="26">
        <v>2</v>
      </c>
      <c r="J39" s="26">
        <v>10</v>
      </c>
      <c r="K39" s="26">
        <v>2</v>
      </c>
      <c r="L39" s="4"/>
      <c r="M39" s="90"/>
      <c r="N39" s="84"/>
    </row>
    <row r="40" spans="1:14" ht="13.5" customHeight="1">
      <c r="A40" s="83"/>
      <c r="B40" s="89"/>
      <c r="C40" s="4"/>
      <c r="D40" s="142" t="str">
        <f>I10</f>
        <v>NW Premier FC</v>
      </c>
      <c r="E40" s="143"/>
      <c r="F40" s="26">
        <v>8</v>
      </c>
      <c r="G40" s="26">
        <v>10</v>
      </c>
      <c r="H40" s="26">
        <v>9</v>
      </c>
      <c r="I40" s="26">
        <v>10</v>
      </c>
      <c r="J40" s="26">
        <v>2</v>
      </c>
      <c r="K40" s="26">
        <v>27</v>
      </c>
      <c r="L40" s="4"/>
      <c r="M40" s="90"/>
      <c r="N40" s="84"/>
    </row>
    <row r="41" spans="1:14" ht="13.5" customHeight="1">
      <c r="A41" s="83"/>
      <c r="B41" s="89"/>
      <c r="C41" s="4"/>
      <c r="D41" s="142" t="str">
        <f>I11</f>
        <v>Fusion FC</v>
      </c>
      <c r="E41" s="143"/>
      <c r="F41" s="26">
        <v>1</v>
      </c>
      <c r="G41" s="26">
        <v>5</v>
      </c>
      <c r="H41" s="26">
        <v>9</v>
      </c>
      <c r="I41" s="26">
        <v>5</v>
      </c>
      <c r="J41" s="26">
        <v>4</v>
      </c>
      <c r="K41" s="26">
        <v>15</v>
      </c>
      <c r="L41" s="4"/>
      <c r="M41" s="90"/>
      <c r="N41" s="84"/>
    </row>
    <row r="42" spans="1:14" ht="13.5" customHeight="1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3.5" customHeight="1">
      <c r="A43" s="83"/>
      <c r="B43" s="89"/>
      <c r="C43" s="23"/>
      <c r="D43" s="22" t="s">
        <v>8</v>
      </c>
      <c r="E43" s="4"/>
      <c r="F43" s="4"/>
      <c r="G43" s="4"/>
      <c r="H43" s="4"/>
      <c r="I43" s="4"/>
      <c r="J43" s="4"/>
      <c r="K43" s="4"/>
      <c r="L43" s="4"/>
      <c r="M43" s="90"/>
      <c r="N43" s="84"/>
    </row>
    <row r="44" spans="1:14" ht="13.5" customHeight="1">
      <c r="A44" s="83"/>
      <c r="B44" s="89"/>
      <c r="C44" s="23"/>
      <c r="D44" s="24"/>
      <c r="E44" s="141" t="s">
        <v>187</v>
      </c>
      <c r="F44" s="141"/>
      <c r="G44" s="141"/>
      <c r="H44" s="141"/>
      <c r="I44" s="141"/>
      <c r="J44" s="141"/>
      <c r="K44" s="141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>
        <v>0</v>
      </c>
      <c r="G45" s="4"/>
      <c r="H45" s="4"/>
      <c r="I45" s="4">
        <v>2</v>
      </c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28.5" customHeight="1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3.5" thickBot="1">
      <c r="A75" s="83"/>
      <c r="B75" s="9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92"/>
      <c r="N75" s="84"/>
    </row>
    <row r="76" spans="1:14" ht="28.5" customHeight="1" thickBot="1" thickTop="1">
      <c r="A76" s="85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6"/>
    </row>
    <row r="77" ht="13.5" thickTop="1"/>
  </sheetData>
  <sheetProtection/>
  <mergeCells count="51">
    <mergeCell ref="I26:J26"/>
    <mergeCell ref="I29:J29"/>
    <mergeCell ref="D32:E32"/>
    <mergeCell ref="G24:H24"/>
    <mergeCell ref="D31:E31"/>
    <mergeCell ref="G25:H25"/>
    <mergeCell ref="G26:H26"/>
    <mergeCell ref="G29:H29"/>
    <mergeCell ref="E44:K44"/>
    <mergeCell ref="D34:E34"/>
    <mergeCell ref="D35:E35"/>
    <mergeCell ref="D39:E39"/>
    <mergeCell ref="D40:E40"/>
    <mergeCell ref="D37:E37"/>
    <mergeCell ref="D38:E38"/>
    <mergeCell ref="D41:E41"/>
    <mergeCell ref="D33:E33"/>
    <mergeCell ref="I7:J7"/>
    <mergeCell ref="I8:J8"/>
    <mergeCell ref="I9:J9"/>
    <mergeCell ref="I22:J22"/>
    <mergeCell ref="E7:F7"/>
    <mergeCell ref="G27:H27"/>
    <mergeCell ref="I27:J27"/>
    <mergeCell ref="I25:J25"/>
    <mergeCell ref="I24:J24"/>
    <mergeCell ref="I13:J13"/>
    <mergeCell ref="I15:J15"/>
    <mergeCell ref="I19:J19"/>
    <mergeCell ref="G19:H19"/>
    <mergeCell ref="G14:H14"/>
    <mergeCell ref="I17:J17"/>
    <mergeCell ref="G22:H22"/>
    <mergeCell ref="I14:J14"/>
    <mergeCell ref="G21:H21"/>
    <mergeCell ref="G17:H17"/>
    <mergeCell ref="G16:H16"/>
    <mergeCell ref="I20:J20"/>
    <mergeCell ref="I16:J16"/>
    <mergeCell ref="G20:H20"/>
    <mergeCell ref="I21:J21"/>
    <mergeCell ref="F1:M2"/>
    <mergeCell ref="E11:F11"/>
    <mergeCell ref="I11:J11"/>
    <mergeCell ref="G15:H15"/>
    <mergeCell ref="C3:L5"/>
    <mergeCell ref="I10:J10"/>
    <mergeCell ref="E8:F8"/>
    <mergeCell ref="E9:F9"/>
    <mergeCell ref="E10:F10"/>
    <mergeCell ref="G13:H13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I34" sqref="I34"/>
    </sheetView>
  </sheetViews>
  <sheetFormatPr defaultColWidth="8.8515625" defaultRowHeight="12.75"/>
  <cols>
    <col min="1" max="2" width="4.8515625" style="29" customWidth="1"/>
    <col min="3" max="9" width="9.7109375" style="29" customWidth="1"/>
    <col min="10" max="10" width="11.57421875" style="29" customWidth="1"/>
    <col min="11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126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79"/>
      <c r="C2" s="79"/>
      <c r="D2" s="79"/>
      <c r="E2" s="79"/>
      <c r="F2" s="162"/>
      <c r="G2" s="162"/>
      <c r="H2" s="162"/>
      <c r="I2" s="162"/>
      <c r="J2" s="162"/>
      <c r="K2" s="162"/>
      <c r="L2" s="162"/>
      <c r="M2" s="162"/>
      <c r="N2" s="84"/>
    </row>
    <row r="3" spans="1:14" ht="15" customHeight="1" thickTop="1">
      <c r="A3" s="83"/>
      <c r="B3" s="8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90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42</v>
      </c>
      <c r="F7" s="154"/>
      <c r="G7" s="4"/>
      <c r="H7" s="40"/>
      <c r="I7" s="156" t="s">
        <v>40</v>
      </c>
      <c r="J7" s="15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98</v>
      </c>
      <c r="F8" s="131"/>
      <c r="G8" s="4"/>
      <c r="H8" s="45"/>
      <c r="I8" s="158" t="s">
        <v>114</v>
      </c>
      <c r="J8" s="159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127</v>
      </c>
      <c r="F9" s="131"/>
      <c r="G9" s="4"/>
      <c r="H9" s="45"/>
      <c r="I9" s="158" t="s">
        <v>67</v>
      </c>
      <c r="J9" s="159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59</v>
      </c>
      <c r="F10" s="131"/>
      <c r="G10" s="4"/>
      <c r="H10" s="45"/>
      <c r="I10" s="158" t="s">
        <v>108</v>
      </c>
      <c r="J10" s="159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4"/>
      <c r="F11" s="4"/>
      <c r="G11" s="4"/>
      <c r="H11" s="4"/>
      <c r="I11" s="4"/>
      <c r="J11" s="4"/>
      <c r="K11" s="4"/>
      <c r="L11" s="4"/>
      <c r="M11" s="90"/>
      <c r="N11" s="84"/>
    </row>
    <row r="12" spans="1:14" ht="13.5" customHeight="1">
      <c r="A12" s="83"/>
      <c r="B12" s="89"/>
      <c r="C12" s="5" t="s">
        <v>48</v>
      </c>
      <c r="D12" s="19" t="s">
        <v>49</v>
      </c>
      <c r="E12" s="5" t="s">
        <v>50</v>
      </c>
      <c r="F12" s="5" t="s">
        <v>39</v>
      </c>
      <c r="G12" s="138" t="s">
        <v>51</v>
      </c>
      <c r="H12" s="138"/>
      <c r="I12" s="138" t="s">
        <v>52</v>
      </c>
      <c r="J12" s="138"/>
      <c r="K12" s="5" t="s">
        <v>38</v>
      </c>
      <c r="L12" s="5" t="s">
        <v>53</v>
      </c>
      <c r="M12" s="90"/>
      <c r="N12" s="84"/>
    </row>
    <row r="13" spans="1:14" ht="13.5" customHeight="1">
      <c r="A13" s="83"/>
      <c r="B13" s="89"/>
      <c r="C13" s="6">
        <v>41096</v>
      </c>
      <c r="D13" s="59">
        <v>0.3854166666666667</v>
      </c>
      <c r="E13" s="8">
        <v>8</v>
      </c>
      <c r="F13" s="8">
        <v>0</v>
      </c>
      <c r="G13" s="134" t="str">
        <f>E8</f>
        <v>Blackhills FC Black</v>
      </c>
      <c r="H13" s="135"/>
      <c r="I13" s="134" t="str">
        <f>E9</f>
        <v>FWFC </v>
      </c>
      <c r="J13" s="134"/>
      <c r="K13" s="32">
        <v>7</v>
      </c>
      <c r="L13" s="9" t="s">
        <v>0</v>
      </c>
      <c r="M13" s="90"/>
      <c r="N13" s="84"/>
    </row>
    <row r="14" spans="1:14" ht="13.5" customHeight="1">
      <c r="A14" s="83"/>
      <c r="B14" s="89"/>
      <c r="C14" s="6">
        <v>41096</v>
      </c>
      <c r="D14" s="59">
        <v>0.5416666666666666</v>
      </c>
      <c r="E14" s="8">
        <v>8</v>
      </c>
      <c r="F14" s="8">
        <v>1</v>
      </c>
      <c r="G14" s="134" t="str">
        <f>E10</f>
        <v>TSS Academy</v>
      </c>
      <c r="H14" s="135"/>
      <c r="I14" s="134" t="str">
        <f>I8</f>
        <v>NW Nationals Red</v>
      </c>
      <c r="J14" s="134"/>
      <c r="K14" s="32">
        <v>8</v>
      </c>
      <c r="L14" s="9" t="s">
        <v>15</v>
      </c>
      <c r="M14" s="90"/>
      <c r="N14" s="84"/>
    </row>
    <row r="15" spans="1:14" ht="13.5" customHeight="1">
      <c r="A15" s="83"/>
      <c r="B15" s="89"/>
      <c r="C15" s="6">
        <v>41096</v>
      </c>
      <c r="D15" s="59">
        <v>0.59375</v>
      </c>
      <c r="E15" s="8">
        <v>8</v>
      </c>
      <c r="F15" s="8">
        <v>5</v>
      </c>
      <c r="G15" s="134" t="str">
        <f>I9</f>
        <v>Eastside FC White</v>
      </c>
      <c r="H15" s="135"/>
      <c r="I15" s="134" t="str">
        <f>I10</f>
        <v>Chilliwack FC</v>
      </c>
      <c r="J15" s="134"/>
      <c r="K15" s="32">
        <v>0</v>
      </c>
      <c r="L15" s="9" t="s">
        <v>1</v>
      </c>
      <c r="M15" s="90"/>
      <c r="N15" s="84"/>
    </row>
    <row r="16" spans="1:14" ht="6.75" customHeight="1">
      <c r="A16" s="83"/>
      <c r="B16" s="89"/>
      <c r="C16" s="35"/>
      <c r="D16" s="60"/>
      <c r="E16" s="37"/>
      <c r="F16" s="37"/>
      <c r="G16" s="44"/>
      <c r="H16" s="43"/>
      <c r="I16" s="44"/>
      <c r="J16" s="44"/>
      <c r="K16" s="40"/>
      <c r="L16" s="40"/>
      <c r="M16" s="90"/>
      <c r="N16" s="84"/>
    </row>
    <row r="17" spans="1:14" ht="13.5" customHeight="1">
      <c r="A17" s="83"/>
      <c r="B17" s="89"/>
      <c r="C17" s="6">
        <v>41097</v>
      </c>
      <c r="D17" s="59">
        <v>0.5520833333333334</v>
      </c>
      <c r="E17" s="8">
        <v>8</v>
      </c>
      <c r="F17" s="8">
        <v>1</v>
      </c>
      <c r="G17" s="134" t="str">
        <f>E9</f>
        <v>FWFC </v>
      </c>
      <c r="H17" s="135"/>
      <c r="I17" s="134" t="str">
        <f>E10</f>
        <v>TSS Academy</v>
      </c>
      <c r="J17" s="134"/>
      <c r="K17" s="9">
        <v>1</v>
      </c>
      <c r="L17" s="9" t="s">
        <v>0</v>
      </c>
      <c r="M17" s="90"/>
      <c r="N17" s="84"/>
    </row>
    <row r="18" spans="1:14" ht="13.5" customHeight="1">
      <c r="A18" s="83"/>
      <c r="B18" s="89"/>
      <c r="C18" s="6">
        <v>41097</v>
      </c>
      <c r="D18" s="59">
        <v>0.6041666666666666</v>
      </c>
      <c r="E18" s="8">
        <v>8</v>
      </c>
      <c r="F18" s="8">
        <v>8</v>
      </c>
      <c r="G18" s="134" t="str">
        <f>I9</f>
        <v>Eastside FC White</v>
      </c>
      <c r="H18" s="135"/>
      <c r="I18" s="134" t="str">
        <f>E8</f>
        <v>Blackhills FC Black</v>
      </c>
      <c r="J18" s="134"/>
      <c r="K18" s="9">
        <v>0</v>
      </c>
      <c r="L18" s="9" t="s">
        <v>15</v>
      </c>
      <c r="M18" s="90"/>
      <c r="N18" s="84"/>
    </row>
    <row r="19" spans="1:14" ht="13.5" customHeight="1">
      <c r="A19" s="83"/>
      <c r="B19" s="89"/>
      <c r="C19" s="6">
        <v>41097</v>
      </c>
      <c r="D19" s="59">
        <v>0.65625</v>
      </c>
      <c r="E19" s="8">
        <v>8</v>
      </c>
      <c r="F19" s="8">
        <v>0</v>
      </c>
      <c r="G19" s="134" t="str">
        <f>I10</f>
        <v>Chilliwack FC</v>
      </c>
      <c r="H19" s="135"/>
      <c r="I19" s="134" t="str">
        <f>I8</f>
        <v>NW Nationals Red</v>
      </c>
      <c r="J19" s="134"/>
      <c r="K19" s="9">
        <v>7</v>
      </c>
      <c r="L19" s="9" t="s">
        <v>1</v>
      </c>
      <c r="M19" s="90"/>
      <c r="N19" s="84"/>
    </row>
    <row r="20" spans="1:14" ht="6.75" customHeight="1">
      <c r="A20" s="83"/>
      <c r="B20" s="89"/>
      <c r="C20" s="35"/>
      <c r="D20" s="60"/>
      <c r="E20" s="37"/>
      <c r="F20" s="37"/>
      <c r="G20" s="44"/>
      <c r="H20" s="43"/>
      <c r="I20" s="44"/>
      <c r="J20" s="44"/>
      <c r="K20" s="40"/>
      <c r="L20" s="40"/>
      <c r="M20" s="90"/>
      <c r="N20" s="84"/>
    </row>
    <row r="21" spans="1:14" ht="13.5" customHeight="1">
      <c r="A21" s="83"/>
      <c r="B21" s="89"/>
      <c r="C21" s="6">
        <v>41098</v>
      </c>
      <c r="D21" s="59">
        <v>0.3854166666666667</v>
      </c>
      <c r="E21" s="8">
        <v>8</v>
      </c>
      <c r="F21" s="8">
        <v>6</v>
      </c>
      <c r="G21" s="134" t="str">
        <f>E9</f>
        <v>FWFC </v>
      </c>
      <c r="H21" s="135"/>
      <c r="I21" s="134" t="str">
        <f>I10</f>
        <v>Chilliwack FC</v>
      </c>
      <c r="J21" s="134"/>
      <c r="K21" s="9">
        <v>0</v>
      </c>
      <c r="L21" s="9" t="s">
        <v>15</v>
      </c>
      <c r="M21" s="90"/>
      <c r="N21" s="84"/>
    </row>
    <row r="22" spans="1:14" ht="13.5" customHeight="1">
      <c r="A22" s="83"/>
      <c r="B22" s="89"/>
      <c r="C22" s="6">
        <v>41098</v>
      </c>
      <c r="D22" s="59">
        <v>0.4375</v>
      </c>
      <c r="E22" s="8">
        <v>8</v>
      </c>
      <c r="F22" s="8">
        <v>0</v>
      </c>
      <c r="G22" s="134" t="str">
        <f>E8</f>
        <v>Blackhills FC Black</v>
      </c>
      <c r="H22" s="135"/>
      <c r="I22" s="134" t="str">
        <f>E10</f>
        <v>TSS Academy</v>
      </c>
      <c r="J22" s="134"/>
      <c r="K22" s="9">
        <v>1</v>
      </c>
      <c r="L22" s="9" t="s">
        <v>0</v>
      </c>
      <c r="M22" s="90"/>
      <c r="N22" s="84"/>
    </row>
    <row r="23" spans="1:14" ht="13.5" customHeight="1">
      <c r="A23" s="83"/>
      <c r="B23" s="89"/>
      <c r="C23" s="6">
        <v>41098</v>
      </c>
      <c r="D23" s="59">
        <v>0.4895833333333333</v>
      </c>
      <c r="E23" s="8">
        <v>8</v>
      </c>
      <c r="F23" s="8">
        <v>3</v>
      </c>
      <c r="G23" s="134" t="str">
        <f>I8</f>
        <v>NW Nationals Red</v>
      </c>
      <c r="H23" s="135"/>
      <c r="I23" s="134" t="str">
        <f>I9</f>
        <v>Eastside FC White</v>
      </c>
      <c r="J23" s="134"/>
      <c r="K23" s="9">
        <v>0</v>
      </c>
      <c r="L23" s="9" t="s">
        <v>1</v>
      </c>
      <c r="M23" s="90"/>
      <c r="N23" s="84"/>
    </row>
    <row r="24" spans="1:14" ht="6.75" customHeight="1">
      <c r="A24" s="83"/>
      <c r="B24" s="89"/>
      <c r="C24" s="35"/>
      <c r="D24" s="60"/>
      <c r="E24" s="37"/>
      <c r="F24" s="37"/>
      <c r="G24" s="44"/>
      <c r="H24" s="20"/>
      <c r="I24" s="44"/>
      <c r="J24" s="44"/>
      <c r="K24" s="40"/>
      <c r="L24" s="40"/>
      <c r="M24" s="90"/>
      <c r="N24" s="84"/>
    </row>
    <row r="25" spans="1:14" ht="13.5" customHeight="1">
      <c r="A25" s="83"/>
      <c r="B25" s="89"/>
      <c r="C25" s="6">
        <v>41098</v>
      </c>
      <c r="D25" s="59">
        <v>0.6458333333333334</v>
      </c>
      <c r="E25" s="8">
        <v>8</v>
      </c>
      <c r="F25" s="8">
        <v>0</v>
      </c>
      <c r="G25" s="134" t="s">
        <v>4</v>
      </c>
      <c r="H25" s="135"/>
      <c r="I25" s="134" t="s">
        <v>2</v>
      </c>
      <c r="J25" s="134"/>
      <c r="K25" s="17" t="s">
        <v>176</v>
      </c>
      <c r="L25" s="9" t="s">
        <v>8</v>
      </c>
      <c r="M25" s="90"/>
      <c r="N25" s="84"/>
    </row>
    <row r="26" spans="1:14" ht="13.5" customHeight="1">
      <c r="A26" s="83"/>
      <c r="B26" s="89"/>
      <c r="C26" s="4"/>
      <c r="D26" s="4"/>
      <c r="E26" s="4"/>
      <c r="F26" s="4"/>
      <c r="G26" s="4"/>
      <c r="H26" s="4"/>
      <c r="I26" s="4"/>
      <c r="J26" s="4"/>
      <c r="K26" s="4"/>
      <c r="L26" s="4"/>
      <c r="M26" s="90"/>
      <c r="N26" s="84"/>
    </row>
    <row r="27" spans="1:14" ht="13.5" customHeight="1">
      <c r="A27" s="83"/>
      <c r="B27" s="89"/>
      <c r="C27" s="4"/>
      <c r="D27" s="132" t="s">
        <v>45</v>
      </c>
      <c r="E27" s="133"/>
      <c r="F27" s="25" t="s">
        <v>9</v>
      </c>
      <c r="G27" s="27" t="s">
        <v>10</v>
      </c>
      <c r="H27" s="25" t="s">
        <v>11</v>
      </c>
      <c r="I27" s="27" t="s">
        <v>12</v>
      </c>
      <c r="J27" s="25" t="s">
        <v>13</v>
      </c>
      <c r="K27" s="27" t="s">
        <v>14</v>
      </c>
      <c r="L27" s="4"/>
      <c r="M27" s="90"/>
      <c r="N27" s="84"/>
    </row>
    <row r="28" spans="1:14" ht="13.5" customHeight="1">
      <c r="A28" s="83"/>
      <c r="B28" s="89"/>
      <c r="C28" s="4"/>
      <c r="D28" s="142" t="str">
        <f>E8</f>
        <v>Blackhills FC Black</v>
      </c>
      <c r="E28" s="143"/>
      <c r="F28" s="26">
        <v>0</v>
      </c>
      <c r="G28" s="26">
        <v>0</v>
      </c>
      <c r="H28" s="26">
        <v>0</v>
      </c>
      <c r="I28" s="26">
        <v>0</v>
      </c>
      <c r="J28" s="26">
        <v>16</v>
      </c>
      <c r="K28" s="26">
        <v>0</v>
      </c>
      <c r="L28" s="4"/>
      <c r="M28" s="90"/>
      <c r="N28" s="84"/>
    </row>
    <row r="29" spans="1:14" ht="13.5" customHeight="1">
      <c r="A29" s="83"/>
      <c r="B29" s="89"/>
      <c r="C29" s="4"/>
      <c r="D29" s="142" t="str">
        <f>E9</f>
        <v>FWFC </v>
      </c>
      <c r="E29" s="143"/>
      <c r="F29" s="26">
        <v>10</v>
      </c>
      <c r="G29" s="26">
        <v>4</v>
      </c>
      <c r="H29" s="26">
        <v>10</v>
      </c>
      <c r="I29" s="26">
        <v>14</v>
      </c>
      <c r="J29" s="26">
        <v>1</v>
      </c>
      <c r="K29" s="26">
        <v>24</v>
      </c>
      <c r="L29" s="4"/>
      <c r="M29" s="90"/>
      <c r="N29" s="84"/>
    </row>
    <row r="30" spans="1:14" ht="13.5" customHeight="1">
      <c r="A30" s="83"/>
      <c r="B30" s="89"/>
      <c r="C30" s="4"/>
      <c r="D30" s="142" t="str">
        <f>E10</f>
        <v>TSS Academy</v>
      </c>
      <c r="E30" s="143"/>
      <c r="F30" s="26">
        <v>1</v>
      </c>
      <c r="G30" s="26">
        <v>4</v>
      </c>
      <c r="H30" s="26">
        <v>8</v>
      </c>
      <c r="I30" s="26">
        <v>3</v>
      </c>
      <c r="J30" s="26">
        <v>9</v>
      </c>
      <c r="K30" s="26">
        <v>13</v>
      </c>
      <c r="L30" s="4"/>
      <c r="M30" s="90"/>
      <c r="N30" s="84"/>
    </row>
    <row r="31" spans="1:14" ht="6.75" customHeight="1">
      <c r="A31" s="83"/>
      <c r="B31" s="89"/>
      <c r="C31" s="4"/>
      <c r="D31" s="20"/>
      <c r="E31" s="20"/>
      <c r="F31" s="20"/>
      <c r="G31" s="20"/>
      <c r="H31" s="20"/>
      <c r="I31" s="20"/>
      <c r="J31" s="20"/>
      <c r="K31" s="20"/>
      <c r="L31" s="4"/>
      <c r="M31" s="90"/>
      <c r="N31" s="84"/>
    </row>
    <row r="32" spans="1:14" ht="13.5" customHeight="1">
      <c r="A32" s="83"/>
      <c r="B32" s="89"/>
      <c r="C32" s="4"/>
      <c r="D32" s="132" t="s">
        <v>41</v>
      </c>
      <c r="E32" s="133"/>
      <c r="F32" s="25" t="s">
        <v>9</v>
      </c>
      <c r="G32" s="27" t="s">
        <v>10</v>
      </c>
      <c r="H32" s="25" t="s">
        <v>11</v>
      </c>
      <c r="I32" s="27" t="s">
        <v>12</v>
      </c>
      <c r="J32" s="25" t="s">
        <v>13</v>
      </c>
      <c r="K32" s="27" t="s">
        <v>14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I8</f>
        <v>NW Nationals Red</v>
      </c>
      <c r="E33" s="143"/>
      <c r="F33" s="26">
        <v>9</v>
      </c>
      <c r="G33" s="26">
        <v>10</v>
      </c>
      <c r="H33" s="26">
        <v>10</v>
      </c>
      <c r="I33" s="26">
        <v>18</v>
      </c>
      <c r="J33" s="26">
        <v>1</v>
      </c>
      <c r="K33" s="26">
        <v>29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I9</f>
        <v>Eastside FC White</v>
      </c>
      <c r="E34" s="143"/>
      <c r="F34" s="26">
        <v>10</v>
      </c>
      <c r="G34" s="26">
        <v>10</v>
      </c>
      <c r="H34" s="26">
        <v>0</v>
      </c>
      <c r="I34" s="26">
        <v>13</v>
      </c>
      <c r="J34" s="26">
        <v>3</v>
      </c>
      <c r="K34" s="26">
        <v>20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I10</f>
        <v>Chilliwack FC</v>
      </c>
      <c r="E35" s="143"/>
      <c r="F35" s="26">
        <v>0</v>
      </c>
      <c r="G35" s="26">
        <v>0</v>
      </c>
      <c r="H35" s="26">
        <v>0</v>
      </c>
      <c r="I35" s="26">
        <v>0</v>
      </c>
      <c r="J35" s="26">
        <v>18</v>
      </c>
      <c r="K35" s="26">
        <v>0</v>
      </c>
      <c r="L35" s="4"/>
      <c r="M35" s="90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23"/>
      <c r="D37" s="22" t="s">
        <v>8</v>
      </c>
      <c r="E37" s="4"/>
      <c r="F37" s="4">
        <v>0</v>
      </c>
      <c r="G37" s="4"/>
      <c r="H37" s="4"/>
      <c r="I37" s="4">
        <v>5</v>
      </c>
      <c r="J37" s="4"/>
      <c r="K37" s="4"/>
      <c r="L37" s="4"/>
      <c r="M37" s="90"/>
      <c r="N37" s="84"/>
    </row>
    <row r="38" spans="1:14" ht="13.5" customHeight="1">
      <c r="A38" s="83"/>
      <c r="B38" s="89"/>
      <c r="C38" s="23"/>
      <c r="D38" s="24"/>
      <c r="E38" s="141" t="s">
        <v>197</v>
      </c>
      <c r="F38" s="141"/>
      <c r="G38" s="141"/>
      <c r="H38" s="141"/>
      <c r="I38" s="141"/>
      <c r="J38" s="141"/>
      <c r="K38" s="141"/>
      <c r="L38" s="4"/>
      <c r="M38" s="90"/>
      <c r="N38" s="84"/>
    </row>
    <row r="39" spans="1:14" ht="12.75">
      <c r="A39" s="83"/>
      <c r="B39" s="89"/>
      <c r="C39" s="4"/>
      <c r="D39" s="4"/>
      <c r="E39" s="4"/>
      <c r="F39" s="4"/>
      <c r="G39" s="4"/>
      <c r="H39" s="4"/>
      <c r="I39" s="4"/>
      <c r="J39" s="4"/>
      <c r="K39" s="4"/>
      <c r="L39" s="4"/>
      <c r="M39" s="90"/>
      <c r="N39" s="84"/>
    </row>
    <row r="40" spans="1:14" ht="12.75">
      <c r="A40" s="83"/>
      <c r="B40" s="89"/>
      <c r="C40" s="4"/>
      <c r="D40" s="4"/>
      <c r="E40" s="4"/>
      <c r="F40" s="4"/>
      <c r="G40" s="4"/>
      <c r="H40" s="4"/>
      <c r="I40" s="4"/>
      <c r="J40" s="4"/>
      <c r="K40" s="4"/>
      <c r="L40" s="4"/>
      <c r="M40" s="90"/>
      <c r="N40" s="84"/>
    </row>
    <row r="41" spans="1:14" ht="12.75">
      <c r="A41" s="8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84"/>
    </row>
    <row r="42" spans="1:14" ht="12.75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2.75">
      <c r="A43" s="83"/>
      <c r="B43" s="89"/>
      <c r="C43" s="4"/>
      <c r="D43" s="4"/>
      <c r="E43" s="4"/>
      <c r="F43" s="4"/>
      <c r="G43" s="4"/>
      <c r="H43" s="4"/>
      <c r="I43" s="4"/>
      <c r="J43" s="4"/>
      <c r="K43" s="4"/>
      <c r="L43" s="4"/>
      <c r="M43" s="90"/>
      <c r="N43" s="84"/>
    </row>
    <row r="44" spans="1:14" ht="12.75">
      <c r="A44" s="83"/>
      <c r="B44" s="89"/>
      <c r="C44" s="4"/>
      <c r="D44" s="4"/>
      <c r="E44" s="4"/>
      <c r="F44" s="4"/>
      <c r="G44" s="4"/>
      <c r="H44" s="4"/>
      <c r="I44" s="4"/>
      <c r="J44" s="4"/>
      <c r="K44" s="4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2.75">
      <c r="A75" s="83"/>
      <c r="B75" s="89"/>
      <c r="C75" s="4"/>
      <c r="D75" s="4"/>
      <c r="E75" s="4"/>
      <c r="F75" s="4"/>
      <c r="G75" s="4"/>
      <c r="H75" s="4"/>
      <c r="I75" s="4"/>
      <c r="J75" s="4"/>
      <c r="K75" s="4"/>
      <c r="L75" s="4"/>
      <c r="M75" s="90"/>
      <c r="N75" s="84"/>
    </row>
    <row r="76" spans="1:14" ht="12.75">
      <c r="A76" s="83"/>
      <c r="B76" s="89"/>
      <c r="C76" s="4"/>
      <c r="D76" s="4"/>
      <c r="E76" s="4"/>
      <c r="F76" s="4"/>
      <c r="G76" s="4"/>
      <c r="H76" s="4"/>
      <c r="I76" s="4"/>
      <c r="J76" s="4"/>
      <c r="K76" s="4"/>
      <c r="L76" s="4"/>
      <c r="M76" s="90"/>
      <c r="N76" s="84"/>
    </row>
    <row r="77" spans="1:14" ht="13.5" thickBot="1">
      <c r="A77" s="83"/>
      <c r="B77" s="91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92"/>
      <c r="N77" s="84"/>
    </row>
    <row r="78" spans="1:14" ht="28.5" customHeight="1" thickBot="1">
      <c r="A78" s="85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6"/>
    </row>
    <row r="79" ht="13.5" thickTop="1"/>
  </sheetData>
  <sheetProtection/>
  <mergeCells count="41">
    <mergeCell ref="D27:E27"/>
    <mergeCell ref="I14:J14"/>
    <mergeCell ref="I25:J25"/>
    <mergeCell ref="I23:J23"/>
    <mergeCell ref="G25:H25"/>
    <mergeCell ref="G19:H19"/>
    <mergeCell ref="G14:H14"/>
    <mergeCell ref="E7:F7"/>
    <mergeCell ref="C3:L5"/>
    <mergeCell ref="G23:H23"/>
    <mergeCell ref="F1:M2"/>
    <mergeCell ref="G13:H13"/>
    <mergeCell ref="G15:H15"/>
    <mergeCell ref="I7:J7"/>
    <mergeCell ref="G21:H21"/>
    <mergeCell ref="G22:H22"/>
    <mergeCell ref="I22:J22"/>
    <mergeCell ref="E8:F8"/>
    <mergeCell ref="E9:F9"/>
    <mergeCell ref="E10:F10"/>
    <mergeCell ref="I8:J8"/>
    <mergeCell ref="I9:J9"/>
    <mergeCell ref="I10:J10"/>
    <mergeCell ref="E38:K38"/>
    <mergeCell ref="D28:E28"/>
    <mergeCell ref="D29:E29"/>
    <mergeCell ref="D30:E30"/>
    <mergeCell ref="D33:E33"/>
    <mergeCell ref="D34:E34"/>
    <mergeCell ref="D35:E35"/>
    <mergeCell ref="D32:E32"/>
    <mergeCell ref="G12:H12"/>
    <mergeCell ref="I12:J12"/>
    <mergeCell ref="I21:J21"/>
    <mergeCell ref="I13:J13"/>
    <mergeCell ref="G17:H17"/>
    <mergeCell ref="I17:J17"/>
    <mergeCell ref="I15:J15"/>
    <mergeCell ref="I19:J19"/>
    <mergeCell ref="G18:H18"/>
    <mergeCell ref="I18:J1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34">
      <selection activeCell="K36" sqref="K36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168</v>
      </c>
      <c r="G1" s="144"/>
      <c r="H1" s="144"/>
      <c r="I1" s="144"/>
      <c r="J1" s="144"/>
      <c r="K1" s="144"/>
      <c r="L1" s="144"/>
      <c r="M1" s="144"/>
      <c r="N1" s="82"/>
    </row>
    <row r="2" spans="1:14" ht="144.75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s="30" customFormat="1" ht="18.75" customHeight="1">
      <c r="A7" s="83"/>
      <c r="B7" s="95"/>
      <c r="C7" s="136" t="s">
        <v>54</v>
      </c>
      <c r="D7" s="137"/>
      <c r="E7" s="61"/>
      <c r="F7" s="62"/>
      <c r="G7" s="136" t="s">
        <v>60</v>
      </c>
      <c r="H7" s="137"/>
      <c r="I7" s="47"/>
      <c r="J7" s="47"/>
      <c r="K7" s="136" t="s">
        <v>68</v>
      </c>
      <c r="L7" s="154"/>
      <c r="M7" s="96"/>
      <c r="N7" s="84"/>
    </row>
    <row r="8" spans="1:14" ht="13.5" customHeight="1">
      <c r="A8" s="83"/>
      <c r="B8" s="89"/>
      <c r="C8" s="130" t="s">
        <v>56</v>
      </c>
      <c r="D8" s="131"/>
      <c r="E8" s="63"/>
      <c r="F8" s="64"/>
      <c r="G8" s="130" t="s">
        <v>70</v>
      </c>
      <c r="H8" s="131"/>
      <c r="I8" s="65"/>
      <c r="J8" s="65"/>
      <c r="K8" s="130" t="s">
        <v>58</v>
      </c>
      <c r="L8" s="131"/>
      <c r="M8" s="90"/>
      <c r="N8" s="84"/>
    </row>
    <row r="9" spans="1:14" ht="13.5" customHeight="1">
      <c r="A9" s="83"/>
      <c r="B9" s="89"/>
      <c r="C9" s="130" t="s">
        <v>62</v>
      </c>
      <c r="D9" s="131"/>
      <c r="E9" s="63"/>
      <c r="F9" s="64"/>
      <c r="G9" s="130" t="s">
        <v>71</v>
      </c>
      <c r="H9" s="131"/>
      <c r="I9" s="65"/>
      <c r="J9" s="65"/>
      <c r="K9" s="130" t="s">
        <v>73</v>
      </c>
      <c r="L9" s="131"/>
      <c r="M9" s="90"/>
      <c r="N9" s="84"/>
    </row>
    <row r="10" spans="1:14" ht="13.5" customHeight="1">
      <c r="A10" s="83"/>
      <c r="B10" s="89"/>
      <c r="C10" s="130" t="s">
        <v>69</v>
      </c>
      <c r="D10" s="131"/>
      <c r="E10" s="63"/>
      <c r="F10" s="64"/>
      <c r="G10" s="130" t="s">
        <v>72</v>
      </c>
      <c r="H10" s="131"/>
      <c r="I10" s="65"/>
      <c r="J10" s="65"/>
      <c r="K10" s="130" t="s">
        <v>63</v>
      </c>
      <c r="L10" s="131"/>
      <c r="M10" s="90"/>
      <c r="N10" s="84"/>
    </row>
    <row r="11" spans="1:14" ht="13.5" customHeight="1">
      <c r="A11" s="83"/>
      <c r="B11" s="89"/>
      <c r="C11" s="65"/>
      <c r="D11" s="66"/>
      <c r="E11" s="65"/>
      <c r="F11" s="65"/>
      <c r="G11" s="65"/>
      <c r="H11" s="65"/>
      <c r="I11" s="65"/>
      <c r="J11" s="64"/>
      <c r="K11" s="152" t="s">
        <v>59</v>
      </c>
      <c r="L11" s="131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67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7"/>
      <c r="N13" s="84"/>
    </row>
    <row r="14" spans="1:14" ht="13.5" customHeight="1">
      <c r="A14" s="83"/>
      <c r="B14" s="89"/>
      <c r="C14" s="6">
        <v>41096</v>
      </c>
      <c r="D14" s="59">
        <v>0.4375</v>
      </c>
      <c r="E14" s="8">
        <v>9</v>
      </c>
      <c r="F14" s="8">
        <v>3</v>
      </c>
      <c r="G14" s="149" t="str">
        <f>C8</f>
        <v>FC Alliance Gold</v>
      </c>
      <c r="H14" s="153"/>
      <c r="I14" s="149" t="str">
        <f>C9</f>
        <v>NW Nationals Blue</v>
      </c>
      <c r="J14" s="149"/>
      <c r="K14" s="52">
        <v>0</v>
      </c>
      <c r="L14" s="9" t="s">
        <v>0</v>
      </c>
      <c r="M14" s="98"/>
      <c r="N14" s="84"/>
    </row>
    <row r="15" spans="1:14" ht="13.5" customHeight="1">
      <c r="A15" s="83"/>
      <c r="B15" s="89"/>
      <c r="C15" s="6">
        <v>41096</v>
      </c>
      <c r="D15" s="59">
        <v>0.4895833333333333</v>
      </c>
      <c r="E15" s="8">
        <v>9</v>
      </c>
      <c r="F15" s="8">
        <v>1</v>
      </c>
      <c r="G15" s="134" t="str">
        <f>K8</f>
        <v>Silver FC</v>
      </c>
      <c r="H15" s="135"/>
      <c r="I15" s="134" t="str">
        <f>K9</f>
        <v>Pacific FC Blue</v>
      </c>
      <c r="J15" s="134"/>
      <c r="K15" s="9">
        <v>1</v>
      </c>
      <c r="L15" s="9" t="s">
        <v>16</v>
      </c>
      <c r="M15" s="98"/>
      <c r="N15" s="84"/>
    </row>
    <row r="16" spans="1:14" ht="13.5" customHeight="1">
      <c r="A16" s="83"/>
      <c r="B16" s="89"/>
      <c r="C16" s="50">
        <v>41096</v>
      </c>
      <c r="D16" s="58">
        <v>0.489583333333333</v>
      </c>
      <c r="E16" s="51">
        <v>10</v>
      </c>
      <c r="F16" s="51">
        <v>0</v>
      </c>
      <c r="G16" s="134" t="str">
        <f>G9</f>
        <v>WPFC White</v>
      </c>
      <c r="H16" s="135"/>
      <c r="I16" s="134" t="str">
        <f>G10</f>
        <v>Harbor Premier Megson</v>
      </c>
      <c r="J16" s="134"/>
      <c r="K16" s="9">
        <v>1</v>
      </c>
      <c r="L16" s="9" t="s">
        <v>1</v>
      </c>
      <c r="M16" s="98"/>
      <c r="N16" s="84"/>
    </row>
    <row r="17" spans="1:14" ht="13.5" customHeight="1">
      <c r="A17" s="83"/>
      <c r="B17" s="89"/>
      <c r="C17" s="6">
        <v>41096</v>
      </c>
      <c r="D17" s="59">
        <v>0.5416666666666666</v>
      </c>
      <c r="E17" s="8">
        <v>9</v>
      </c>
      <c r="F17" s="8">
        <v>1</v>
      </c>
      <c r="G17" s="134" t="str">
        <f>C10</f>
        <v>Westsound FC Black</v>
      </c>
      <c r="H17" s="135"/>
      <c r="I17" s="134" t="str">
        <f>G8</f>
        <v>FC Crush MMI Academy</v>
      </c>
      <c r="J17" s="134"/>
      <c r="K17" s="9">
        <v>0</v>
      </c>
      <c r="L17" s="9" t="s">
        <v>15</v>
      </c>
      <c r="M17" s="98"/>
      <c r="N17" s="84"/>
    </row>
    <row r="18" spans="1:14" ht="7.5" customHeight="1">
      <c r="A18" s="83"/>
      <c r="B18" s="89"/>
      <c r="C18" s="35"/>
      <c r="D18" s="60"/>
      <c r="E18" s="37"/>
      <c r="F18" s="37"/>
      <c r="G18" s="44"/>
      <c r="H18" s="43"/>
      <c r="I18" s="44"/>
      <c r="J18" s="44"/>
      <c r="K18" s="40"/>
      <c r="L18" s="40"/>
      <c r="M18" s="98"/>
      <c r="N18" s="84"/>
    </row>
    <row r="19" spans="1:14" ht="13.5" customHeight="1">
      <c r="A19" s="83"/>
      <c r="B19" s="89"/>
      <c r="C19" s="6">
        <v>41096</v>
      </c>
      <c r="D19" s="59">
        <v>0.6458333333333334</v>
      </c>
      <c r="E19" s="8">
        <v>9</v>
      </c>
      <c r="F19" s="8">
        <v>4</v>
      </c>
      <c r="G19" s="134" t="str">
        <f>K11</f>
        <v>TSS Academy</v>
      </c>
      <c r="H19" s="135"/>
      <c r="I19" s="134" t="str">
        <f>K8</f>
        <v>Silver FC</v>
      </c>
      <c r="J19" s="134"/>
      <c r="K19" s="9">
        <v>0</v>
      </c>
      <c r="L19" s="9" t="s">
        <v>34</v>
      </c>
      <c r="M19" s="98"/>
      <c r="N19" s="84"/>
    </row>
    <row r="20" spans="1:14" ht="13.5" customHeight="1">
      <c r="A20" s="83"/>
      <c r="B20" s="89"/>
      <c r="C20" s="6">
        <v>41096</v>
      </c>
      <c r="D20" s="59">
        <v>0.6979166666666666</v>
      </c>
      <c r="E20" s="8">
        <v>9</v>
      </c>
      <c r="F20" s="8">
        <v>3</v>
      </c>
      <c r="G20" s="134" t="str">
        <f>G10</f>
        <v>Harbor Premier Megson</v>
      </c>
      <c r="H20" s="135"/>
      <c r="I20" s="134" t="str">
        <f>G8</f>
        <v>FC Crush MMI Academy</v>
      </c>
      <c r="J20" s="134"/>
      <c r="K20" s="9">
        <v>0</v>
      </c>
      <c r="L20" s="9" t="s">
        <v>1</v>
      </c>
      <c r="M20" s="98"/>
      <c r="N20" s="84"/>
    </row>
    <row r="21" spans="1:14" ht="13.5" customHeight="1">
      <c r="A21" s="83"/>
      <c r="B21" s="89"/>
      <c r="C21" s="6">
        <v>41096</v>
      </c>
      <c r="D21" s="126">
        <v>0.697916666666667</v>
      </c>
      <c r="E21" s="8">
        <v>10</v>
      </c>
      <c r="F21" s="8">
        <v>0</v>
      </c>
      <c r="G21" s="134" t="str">
        <f>G9</f>
        <v>WPFC White</v>
      </c>
      <c r="H21" s="135"/>
      <c r="I21" s="134" t="str">
        <f>C8</f>
        <v>FC Alliance Gold</v>
      </c>
      <c r="J21" s="134"/>
      <c r="K21" s="9">
        <v>3</v>
      </c>
      <c r="L21" s="9" t="s">
        <v>15</v>
      </c>
      <c r="M21" s="98"/>
      <c r="N21" s="84"/>
    </row>
    <row r="22" spans="1:14" ht="13.5" customHeight="1">
      <c r="A22" s="83"/>
      <c r="B22" s="89"/>
      <c r="C22" s="6">
        <v>41096</v>
      </c>
      <c r="D22" s="59">
        <v>0.75</v>
      </c>
      <c r="E22" s="8">
        <v>9</v>
      </c>
      <c r="F22" s="8">
        <v>3</v>
      </c>
      <c r="G22" s="134" t="str">
        <f>C9</f>
        <v>NW Nationals Blue</v>
      </c>
      <c r="H22" s="135"/>
      <c r="I22" s="134" t="str">
        <f>C10</f>
        <v>Westsound FC Black</v>
      </c>
      <c r="J22" s="134"/>
      <c r="K22" s="9">
        <v>0</v>
      </c>
      <c r="L22" s="9" t="s">
        <v>0</v>
      </c>
      <c r="M22" s="98"/>
      <c r="N22" s="84"/>
    </row>
    <row r="23" spans="1:14" ht="13.5" customHeight="1">
      <c r="A23" s="83"/>
      <c r="B23" s="89"/>
      <c r="C23" s="6">
        <v>41096</v>
      </c>
      <c r="D23" s="126">
        <v>0.75</v>
      </c>
      <c r="E23" s="8">
        <v>10</v>
      </c>
      <c r="F23" s="8">
        <v>0</v>
      </c>
      <c r="G23" s="134" t="str">
        <f>K9</f>
        <v>Pacific FC Blue</v>
      </c>
      <c r="H23" s="135"/>
      <c r="I23" s="134" t="str">
        <f>K10</f>
        <v>Eastside FC Red</v>
      </c>
      <c r="J23" s="134"/>
      <c r="K23" s="9">
        <v>2</v>
      </c>
      <c r="L23" s="9" t="s">
        <v>34</v>
      </c>
      <c r="M23" s="98"/>
      <c r="N23" s="84"/>
    </row>
    <row r="24" spans="1:14" ht="7.5" customHeight="1">
      <c r="A24" s="83"/>
      <c r="B24" s="89"/>
      <c r="C24" s="35"/>
      <c r="D24" s="60"/>
      <c r="E24" s="37"/>
      <c r="F24" s="37"/>
      <c r="G24" s="44"/>
      <c r="H24" s="43"/>
      <c r="I24" s="44"/>
      <c r="J24" s="44"/>
      <c r="K24" s="40"/>
      <c r="L24" s="40"/>
      <c r="M24" s="98"/>
      <c r="N24" s="84"/>
    </row>
    <row r="25" spans="1:14" ht="13.5" customHeight="1">
      <c r="A25" s="83"/>
      <c r="B25" s="89"/>
      <c r="C25" s="6">
        <v>41097</v>
      </c>
      <c r="D25" s="59">
        <v>0.4375</v>
      </c>
      <c r="E25" s="8">
        <v>9</v>
      </c>
      <c r="F25" s="8">
        <v>3</v>
      </c>
      <c r="G25" s="134" t="str">
        <f>K10</f>
        <v>Eastside FC Red</v>
      </c>
      <c r="H25" s="135"/>
      <c r="I25" s="134" t="str">
        <f>K11</f>
        <v>TSS Academy</v>
      </c>
      <c r="J25" s="134"/>
      <c r="K25" s="9">
        <v>2</v>
      </c>
      <c r="L25" s="9" t="s">
        <v>16</v>
      </c>
      <c r="M25" s="98"/>
      <c r="N25" s="84"/>
    </row>
    <row r="26" spans="1:14" ht="13.5" customHeight="1">
      <c r="A26" s="83"/>
      <c r="B26" s="89"/>
      <c r="C26" s="6">
        <v>41097</v>
      </c>
      <c r="D26" s="59">
        <v>0.4375</v>
      </c>
      <c r="E26" s="8">
        <v>10</v>
      </c>
      <c r="F26" s="8">
        <v>1</v>
      </c>
      <c r="G26" s="134" t="str">
        <f>C9</f>
        <v>NW Nationals Blue</v>
      </c>
      <c r="H26" s="135"/>
      <c r="I26" s="134" t="str">
        <f>G10</f>
        <v>Harbor Premier Megson</v>
      </c>
      <c r="J26" s="134"/>
      <c r="K26" s="9">
        <v>2</v>
      </c>
      <c r="L26" s="9" t="s">
        <v>0</v>
      </c>
      <c r="M26" s="98"/>
      <c r="N26" s="84"/>
    </row>
    <row r="27" spans="1:14" ht="13.5" customHeight="1">
      <c r="A27" s="83"/>
      <c r="B27" s="89"/>
      <c r="C27" s="6">
        <v>41097</v>
      </c>
      <c r="D27" s="59">
        <v>0.4895833333333333</v>
      </c>
      <c r="E27" s="8">
        <v>9</v>
      </c>
      <c r="F27" s="8">
        <v>2</v>
      </c>
      <c r="G27" s="134" t="str">
        <f>C8</f>
        <v>FC Alliance Gold</v>
      </c>
      <c r="H27" s="135"/>
      <c r="I27" s="134" t="str">
        <f>C10</f>
        <v>Westsound FC Black</v>
      </c>
      <c r="J27" s="134"/>
      <c r="K27" s="9">
        <v>0</v>
      </c>
      <c r="L27" s="9" t="s">
        <v>15</v>
      </c>
      <c r="M27" s="98"/>
      <c r="N27" s="84"/>
    </row>
    <row r="28" spans="1:14" ht="13.5" customHeight="1">
      <c r="A28" s="83"/>
      <c r="B28" s="89"/>
      <c r="C28" s="6">
        <v>41097</v>
      </c>
      <c r="D28" s="59">
        <v>0.489583333333333</v>
      </c>
      <c r="E28" s="8">
        <v>10</v>
      </c>
      <c r="F28" s="8">
        <v>0</v>
      </c>
      <c r="G28" s="134" t="str">
        <f>G8</f>
        <v>FC Crush MMI Academy</v>
      </c>
      <c r="H28" s="135"/>
      <c r="I28" s="134" t="str">
        <f>G9</f>
        <v>WPFC White</v>
      </c>
      <c r="J28" s="134"/>
      <c r="K28" s="9">
        <v>4</v>
      </c>
      <c r="L28" s="9" t="s">
        <v>1</v>
      </c>
      <c r="M28" s="98"/>
      <c r="N28" s="84"/>
    </row>
    <row r="29" spans="1:14" ht="13.5" customHeight="1">
      <c r="A29" s="83"/>
      <c r="B29" s="89"/>
      <c r="C29" s="6">
        <v>41097</v>
      </c>
      <c r="D29" s="59">
        <v>0.75</v>
      </c>
      <c r="E29" s="8">
        <v>10</v>
      </c>
      <c r="F29" s="8">
        <v>0</v>
      </c>
      <c r="G29" s="134" t="str">
        <f>K8</f>
        <v>Silver FC</v>
      </c>
      <c r="H29" s="135"/>
      <c r="I29" s="134" t="str">
        <f>K10</f>
        <v>Eastside FC Red</v>
      </c>
      <c r="J29" s="134"/>
      <c r="K29" s="9">
        <v>4</v>
      </c>
      <c r="L29" s="9" t="s">
        <v>34</v>
      </c>
      <c r="M29" s="98"/>
      <c r="N29" s="84"/>
    </row>
    <row r="30" spans="1:14" ht="13.5" customHeight="1">
      <c r="A30" s="83"/>
      <c r="B30" s="89"/>
      <c r="C30" s="6">
        <v>41097</v>
      </c>
      <c r="D30" s="59">
        <v>0.8020833333333334</v>
      </c>
      <c r="E30" s="8">
        <v>10</v>
      </c>
      <c r="F30" s="8">
        <v>0</v>
      </c>
      <c r="G30" s="134" t="str">
        <f>K9</f>
        <v>Pacific FC Blue</v>
      </c>
      <c r="H30" s="135"/>
      <c r="I30" s="134" t="str">
        <f>K11</f>
        <v>TSS Academy</v>
      </c>
      <c r="J30" s="134"/>
      <c r="K30" s="9">
        <v>5</v>
      </c>
      <c r="L30" s="9" t="s">
        <v>34</v>
      </c>
      <c r="M30" s="98"/>
      <c r="N30" s="84"/>
    </row>
    <row r="31" spans="1:14" ht="7.5" customHeight="1">
      <c r="A31" s="83"/>
      <c r="B31" s="89"/>
      <c r="C31" s="35"/>
      <c r="D31" s="60"/>
      <c r="E31" s="37"/>
      <c r="F31" s="37"/>
      <c r="G31" s="44"/>
      <c r="H31" s="43"/>
      <c r="I31" s="44"/>
      <c r="J31" s="44"/>
      <c r="K31" s="40"/>
      <c r="L31" s="40"/>
      <c r="M31" s="98"/>
      <c r="N31" s="84"/>
    </row>
    <row r="32" spans="1:14" ht="13.5" customHeight="1">
      <c r="A32" s="83"/>
      <c r="B32" s="89"/>
      <c r="C32" s="6">
        <v>41098</v>
      </c>
      <c r="D32" s="59">
        <v>0.4375</v>
      </c>
      <c r="E32" s="8">
        <v>9</v>
      </c>
      <c r="F32" s="8">
        <v>1</v>
      </c>
      <c r="G32" s="134" t="s">
        <v>2</v>
      </c>
      <c r="H32" s="135"/>
      <c r="I32" s="134" t="s">
        <v>17</v>
      </c>
      <c r="J32" s="134"/>
      <c r="K32" s="9">
        <v>0</v>
      </c>
      <c r="L32" s="9" t="s">
        <v>35</v>
      </c>
      <c r="M32" s="98"/>
      <c r="N32" s="84"/>
    </row>
    <row r="33" spans="1:14" ht="13.5" customHeight="1">
      <c r="A33" s="83"/>
      <c r="B33" s="89"/>
      <c r="C33" s="6">
        <v>41098</v>
      </c>
      <c r="D33" s="59">
        <v>0.4895833333333333</v>
      </c>
      <c r="E33" s="8">
        <v>9</v>
      </c>
      <c r="F33" s="8">
        <v>0</v>
      </c>
      <c r="G33" s="134" t="s">
        <v>4</v>
      </c>
      <c r="H33" s="135"/>
      <c r="I33" s="134" t="s">
        <v>18</v>
      </c>
      <c r="J33" s="134"/>
      <c r="K33" s="9">
        <v>1</v>
      </c>
      <c r="L33" s="9" t="s">
        <v>35</v>
      </c>
      <c r="M33" s="98"/>
      <c r="N33" s="84"/>
    </row>
    <row r="34" spans="1:14" ht="7.5" customHeight="1">
      <c r="A34" s="83"/>
      <c r="B34" s="89"/>
      <c r="C34" s="35"/>
      <c r="D34" s="60"/>
      <c r="E34" s="37"/>
      <c r="F34" s="37"/>
      <c r="G34" s="44"/>
      <c r="H34" s="20"/>
      <c r="I34" s="44"/>
      <c r="J34" s="44"/>
      <c r="K34" s="40"/>
      <c r="L34" s="40"/>
      <c r="M34" s="98"/>
      <c r="N34" s="84"/>
    </row>
    <row r="35" spans="1:14" ht="13.5" customHeight="1">
      <c r="A35" s="83"/>
      <c r="B35" s="89"/>
      <c r="C35" s="6">
        <v>41098</v>
      </c>
      <c r="D35" s="59">
        <v>0.6458333333333334</v>
      </c>
      <c r="E35" s="8">
        <v>10</v>
      </c>
      <c r="F35" s="8">
        <v>1</v>
      </c>
      <c r="G35" s="134" t="s">
        <v>6</v>
      </c>
      <c r="H35" s="135"/>
      <c r="I35" s="134" t="s">
        <v>7</v>
      </c>
      <c r="J35" s="134"/>
      <c r="K35" s="17" t="s">
        <v>192</v>
      </c>
      <c r="L35" s="9" t="s">
        <v>8</v>
      </c>
      <c r="M35" s="98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150" t="s">
        <v>45</v>
      </c>
      <c r="D37" s="150"/>
      <c r="E37" s="150"/>
      <c r="F37" s="69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M37" s="90"/>
      <c r="N37" s="84"/>
    </row>
    <row r="38" spans="1:14" ht="13.5" customHeight="1">
      <c r="A38" s="83"/>
      <c r="B38" s="89"/>
      <c r="C38" s="151" t="str">
        <f>C8</f>
        <v>FC Alliance Gold</v>
      </c>
      <c r="D38" s="151"/>
      <c r="E38" s="151"/>
      <c r="F38" s="129">
        <v>10</v>
      </c>
      <c r="G38" s="26">
        <v>10</v>
      </c>
      <c r="H38" s="26">
        <v>9</v>
      </c>
      <c r="I38" s="26">
        <v>8</v>
      </c>
      <c r="J38" s="26">
        <v>0</v>
      </c>
      <c r="K38" s="26">
        <v>29</v>
      </c>
      <c r="M38" s="90"/>
      <c r="N38" s="84"/>
    </row>
    <row r="39" spans="1:14" ht="13.5" customHeight="1">
      <c r="A39" s="83"/>
      <c r="B39" s="89"/>
      <c r="C39" s="151" t="str">
        <f>C9</f>
        <v>NW Nationals Blue</v>
      </c>
      <c r="D39" s="151"/>
      <c r="E39" s="151"/>
      <c r="F39" s="129">
        <v>0</v>
      </c>
      <c r="G39" s="26">
        <v>10</v>
      </c>
      <c r="H39" s="26">
        <v>1</v>
      </c>
      <c r="I39" s="26">
        <v>4</v>
      </c>
      <c r="J39" s="26">
        <v>5</v>
      </c>
      <c r="K39" s="26">
        <v>11</v>
      </c>
      <c r="M39" s="90"/>
      <c r="N39" s="84"/>
    </row>
    <row r="40" spans="1:14" ht="13.5" customHeight="1">
      <c r="A40" s="83"/>
      <c r="B40" s="89"/>
      <c r="C40" s="151" t="str">
        <f>C10</f>
        <v>Westsound FC Black</v>
      </c>
      <c r="D40" s="151"/>
      <c r="E40" s="151"/>
      <c r="F40" s="129">
        <v>8</v>
      </c>
      <c r="G40" s="26">
        <v>0</v>
      </c>
      <c r="H40" s="26">
        <v>0</v>
      </c>
      <c r="I40" s="26">
        <v>1</v>
      </c>
      <c r="J40" s="26">
        <v>5</v>
      </c>
      <c r="K40" s="26">
        <v>8</v>
      </c>
      <c r="M40" s="90"/>
      <c r="N40" s="84"/>
    </row>
    <row r="41" spans="1:14" ht="7.5" customHeight="1">
      <c r="A41" s="83"/>
      <c r="B41" s="89"/>
      <c r="C41" s="20"/>
      <c r="D41" s="20"/>
      <c r="E41" s="20"/>
      <c r="F41" s="20"/>
      <c r="G41" s="20"/>
      <c r="H41" s="20"/>
      <c r="I41" s="20"/>
      <c r="J41" s="20"/>
      <c r="K41" s="20"/>
      <c r="M41" s="90"/>
      <c r="N41" s="84"/>
    </row>
    <row r="42" spans="1:14" ht="13.5" customHeight="1">
      <c r="A42" s="83"/>
      <c r="B42" s="89"/>
      <c r="C42" s="150" t="s">
        <v>46</v>
      </c>
      <c r="D42" s="150"/>
      <c r="E42" s="150"/>
      <c r="F42" s="69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M42" s="90"/>
      <c r="N42" s="84"/>
    </row>
    <row r="43" spans="1:14" ht="13.5" customHeight="1">
      <c r="A43" s="83"/>
      <c r="B43" s="89"/>
      <c r="C43" s="151" t="str">
        <f>G8</f>
        <v>FC Crush MMI Academy</v>
      </c>
      <c r="D43" s="151"/>
      <c r="E43" s="151"/>
      <c r="F43" s="26">
        <v>0</v>
      </c>
      <c r="G43" s="26">
        <v>0</v>
      </c>
      <c r="H43" s="26">
        <v>0</v>
      </c>
      <c r="I43" s="26">
        <v>0</v>
      </c>
      <c r="J43" s="26">
        <v>8</v>
      </c>
      <c r="K43" s="26">
        <v>0</v>
      </c>
      <c r="M43" s="90"/>
      <c r="N43" s="84"/>
    </row>
    <row r="44" spans="1:14" ht="13.5" customHeight="1">
      <c r="A44" s="83"/>
      <c r="B44" s="89"/>
      <c r="C44" s="151" t="str">
        <f>G9</f>
        <v>WPFC White</v>
      </c>
      <c r="D44" s="151"/>
      <c r="E44" s="151"/>
      <c r="F44" s="26">
        <v>0</v>
      </c>
      <c r="G44" s="26">
        <v>0</v>
      </c>
      <c r="H44" s="26">
        <v>10</v>
      </c>
      <c r="I44" s="26">
        <v>4</v>
      </c>
      <c r="J44" s="26">
        <v>4</v>
      </c>
      <c r="K44" s="26">
        <v>10</v>
      </c>
      <c r="M44" s="90"/>
      <c r="N44" s="84"/>
    </row>
    <row r="45" spans="1:14" ht="13.5" customHeight="1">
      <c r="A45" s="83"/>
      <c r="B45" s="89"/>
      <c r="C45" s="151" t="str">
        <f>G10</f>
        <v>Harbor Premier Megson</v>
      </c>
      <c r="D45" s="151"/>
      <c r="E45" s="151"/>
      <c r="F45" s="26">
        <v>8</v>
      </c>
      <c r="G45" s="26">
        <v>10</v>
      </c>
      <c r="H45" s="26">
        <v>8</v>
      </c>
      <c r="I45" s="26">
        <v>6</v>
      </c>
      <c r="J45" s="26">
        <v>1</v>
      </c>
      <c r="K45" s="26">
        <v>26</v>
      </c>
      <c r="M45" s="90"/>
      <c r="N45" s="84"/>
    </row>
    <row r="46" spans="1:14" ht="7.5" customHeight="1">
      <c r="A46" s="83"/>
      <c r="B46" s="89"/>
      <c r="C46" s="20"/>
      <c r="D46" s="20"/>
      <c r="E46" s="20"/>
      <c r="F46" s="20"/>
      <c r="G46" s="20"/>
      <c r="H46" s="20"/>
      <c r="I46" s="20"/>
      <c r="J46" s="20"/>
      <c r="K46" s="20"/>
      <c r="M46" s="90"/>
      <c r="N46" s="84"/>
    </row>
    <row r="47" spans="1:14" ht="13.5" customHeight="1">
      <c r="A47" s="83"/>
      <c r="B47" s="89"/>
      <c r="C47" s="150" t="s">
        <v>47</v>
      </c>
      <c r="D47" s="150"/>
      <c r="E47" s="150"/>
      <c r="F47" s="69" t="s">
        <v>9</v>
      </c>
      <c r="G47" s="27" t="s">
        <v>10</v>
      </c>
      <c r="H47" s="25" t="s">
        <v>11</v>
      </c>
      <c r="I47" s="27" t="s">
        <v>12</v>
      </c>
      <c r="J47" s="25" t="s">
        <v>13</v>
      </c>
      <c r="K47" s="27" t="s">
        <v>14</v>
      </c>
      <c r="M47" s="90"/>
      <c r="N47" s="84"/>
    </row>
    <row r="48" spans="1:14" ht="13.5" customHeight="1">
      <c r="A48" s="83"/>
      <c r="B48" s="89"/>
      <c r="C48" s="151" t="str">
        <f>K8</f>
        <v>Silver FC</v>
      </c>
      <c r="D48" s="151"/>
      <c r="E48" s="151"/>
      <c r="F48" s="26">
        <v>4</v>
      </c>
      <c r="G48" s="26">
        <v>0</v>
      </c>
      <c r="H48" s="26">
        <v>0</v>
      </c>
      <c r="I48" s="26">
        <v>1</v>
      </c>
      <c r="J48" s="26">
        <v>9</v>
      </c>
      <c r="K48" s="26">
        <v>4</v>
      </c>
      <c r="M48" s="90"/>
      <c r="N48" s="84"/>
    </row>
    <row r="49" spans="1:14" ht="13.5" customHeight="1">
      <c r="A49" s="83"/>
      <c r="B49" s="89"/>
      <c r="C49" s="151" t="str">
        <f>K9</f>
        <v>Pacific FC Blue</v>
      </c>
      <c r="D49" s="151"/>
      <c r="E49" s="151"/>
      <c r="F49" s="26">
        <v>4</v>
      </c>
      <c r="G49" s="26">
        <v>0</v>
      </c>
      <c r="H49" s="26">
        <v>0</v>
      </c>
      <c r="I49" s="26">
        <v>1</v>
      </c>
      <c r="J49" s="26">
        <v>8</v>
      </c>
      <c r="K49" s="26">
        <v>4</v>
      </c>
      <c r="M49" s="90"/>
      <c r="N49" s="84"/>
    </row>
    <row r="50" spans="1:14" ht="13.5" customHeight="1">
      <c r="A50" s="83"/>
      <c r="B50" s="89"/>
      <c r="C50" s="151" t="str">
        <f>K10</f>
        <v>Eastside FC Red</v>
      </c>
      <c r="D50" s="151"/>
      <c r="E50" s="151"/>
      <c r="F50" s="26">
        <v>9</v>
      </c>
      <c r="G50" s="26">
        <v>9</v>
      </c>
      <c r="H50" s="26">
        <v>10</v>
      </c>
      <c r="I50" s="26">
        <v>9</v>
      </c>
      <c r="J50" s="26">
        <v>2</v>
      </c>
      <c r="K50" s="26">
        <v>28</v>
      </c>
      <c r="M50" s="90"/>
      <c r="N50" s="84"/>
    </row>
    <row r="51" spans="1:14" ht="13.5" customHeight="1">
      <c r="A51" s="83"/>
      <c r="B51" s="89"/>
      <c r="C51" s="151" t="str">
        <f>K11</f>
        <v>TSS Academy</v>
      </c>
      <c r="D51" s="151"/>
      <c r="E51" s="151"/>
      <c r="F51" s="26">
        <v>10</v>
      </c>
      <c r="G51" s="26">
        <v>2</v>
      </c>
      <c r="H51" s="26">
        <v>10</v>
      </c>
      <c r="I51" s="26">
        <v>11</v>
      </c>
      <c r="J51" s="26">
        <v>3</v>
      </c>
      <c r="K51" s="26">
        <v>22</v>
      </c>
      <c r="M51" s="90"/>
      <c r="N51" s="84"/>
    </row>
    <row r="52" spans="1:14" ht="13.5" customHeight="1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3.5" customHeight="1">
      <c r="A53" s="83"/>
      <c r="B53" s="89"/>
      <c r="C53" s="4"/>
      <c r="D53" s="21" t="s">
        <v>32</v>
      </c>
      <c r="E53" s="4"/>
      <c r="F53" s="4">
        <v>1</v>
      </c>
      <c r="G53" s="4"/>
      <c r="H53" s="4"/>
      <c r="I53" s="4">
        <v>0</v>
      </c>
      <c r="J53" s="4"/>
      <c r="K53" s="4"/>
      <c r="L53" s="4"/>
      <c r="M53" s="90"/>
      <c r="N53" s="84"/>
    </row>
    <row r="54" spans="1:14" ht="13.5" customHeight="1">
      <c r="A54" s="83"/>
      <c r="B54" s="89"/>
      <c r="C54" s="23"/>
      <c r="D54" s="22"/>
      <c r="E54" s="141" t="s">
        <v>185</v>
      </c>
      <c r="F54" s="141"/>
      <c r="G54" s="141"/>
      <c r="H54" s="141"/>
      <c r="I54" s="141"/>
      <c r="J54" s="141"/>
      <c r="K54" s="141"/>
      <c r="L54" s="4"/>
      <c r="M54" s="90"/>
      <c r="N54" s="84"/>
    </row>
    <row r="55" spans="1:14" ht="13.5" customHeight="1">
      <c r="A55" s="83"/>
      <c r="B55" s="89"/>
      <c r="C55" s="23"/>
      <c r="D55" s="22" t="s">
        <v>33</v>
      </c>
      <c r="E55" s="4"/>
      <c r="F55" s="4">
        <v>0</v>
      </c>
      <c r="G55" s="4"/>
      <c r="H55" s="4"/>
      <c r="I55" s="4">
        <v>1</v>
      </c>
      <c r="J55" s="4"/>
      <c r="K55" s="4"/>
      <c r="L55" s="4"/>
      <c r="M55" s="90"/>
      <c r="N55" s="84"/>
    </row>
    <row r="56" spans="1:14" ht="13.5" customHeight="1">
      <c r="A56" s="83"/>
      <c r="B56" s="89"/>
      <c r="C56" s="23"/>
      <c r="D56" s="22"/>
      <c r="E56" s="141" t="s">
        <v>186</v>
      </c>
      <c r="F56" s="141"/>
      <c r="G56" s="141"/>
      <c r="H56" s="141"/>
      <c r="I56" s="141"/>
      <c r="J56" s="141"/>
      <c r="K56" s="141"/>
      <c r="L56" s="4"/>
      <c r="M56" s="90"/>
      <c r="N56" s="84"/>
    </row>
    <row r="57" spans="1:14" ht="13.5" customHeight="1">
      <c r="A57" s="83"/>
      <c r="B57" s="89"/>
      <c r="C57" s="23"/>
      <c r="D57" s="22" t="s">
        <v>8</v>
      </c>
      <c r="E57" s="4"/>
      <c r="F57" s="4">
        <v>1</v>
      </c>
      <c r="G57" s="4"/>
      <c r="H57" s="4"/>
      <c r="I57" s="4">
        <v>2</v>
      </c>
      <c r="J57" s="4"/>
      <c r="K57" s="4"/>
      <c r="L57" s="4"/>
      <c r="M57" s="90"/>
      <c r="N57" s="84"/>
    </row>
    <row r="58" spans="1:14" ht="13.5" customHeight="1">
      <c r="A58" s="83"/>
      <c r="B58" s="89"/>
      <c r="C58" s="23"/>
      <c r="D58" s="24"/>
      <c r="E58" s="141" t="s">
        <v>196</v>
      </c>
      <c r="F58" s="141"/>
      <c r="G58" s="141"/>
      <c r="H58" s="141"/>
      <c r="I58" s="141"/>
      <c r="J58" s="141"/>
      <c r="K58" s="141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3.5" thickBot="1">
      <c r="A73" s="83"/>
      <c r="B73" s="9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92"/>
      <c r="N73" s="84"/>
    </row>
    <row r="74" spans="1:14" ht="28.5" customHeight="1" thickBot="1" thickTop="1">
      <c r="A74" s="8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9"/>
      <c r="N74" s="86"/>
    </row>
    <row r="75" ht="13.5" thickTop="1"/>
  </sheetData>
  <sheetProtection/>
  <mergeCells count="69">
    <mergeCell ref="F1:M2"/>
    <mergeCell ref="C7:D7"/>
    <mergeCell ref="G9:H9"/>
    <mergeCell ref="G29:H29"/>
    <mergeCell ref="G23:H23"/>
    <mergeCell ref="G7:H7"/>
    <mergeCell ref="K8:L8"/>
    <mergeCell ref="K9:L9"/>
    <mergeCell ref="K10:L10"/>
    <mergeCell ref="G17:H17"/>
    <mergeCell ref="G33:H33"/>
    <mergeCell ref="G30:H30"/>
    <mergeCell ref="G28:H28"/>
    <mergeCell ref="C8:D8"/>
    <mergeCell ref="C9:D9"/>
    <mergeCell ref="C10:D10"/>
    <mergeCell ref="G10:H10"/>
    <mergeCell ref="G22:H22"/>
    <mergeCell ref="G16:H16"/>
    <mergeCell ref="G27:H27"/>
    <mergeCell ref="C43:E43"/>
    <mergeCell ref="G20:H20"/>
    <mergeCell ref="I23:J23"/>
    <mergeCell ref="I16:J16"/>
    <mergeCell ref="I33:J33"/>
    <mergeCell ref="I35:J35"/>
    <mergeCell ref="G35:H35"/>
    <mergeCell ref="C42:E42"/>
    <mergeCell ref="C39:E39"/>
    <mergeCell ref="C40:E40"/>
    <mergeCell ref="I32:J32"/>
    <mergeCell ref="I29:J29"/>
    <mergeCell ref="G26:H26"/>
    <mergeCell ref="I15:J15"/>
    <mergeCell ref="I25:J25"/>
    <mergeCell ref="I22:J22"/>
    <mergeCell ref="G19:H19"/>
    <mergeCell ref="I21:J21"/>
    <mergeCell ref="I19:J19"/>
    <mergeCell ref="G21:H21"/>
    <mergeCell ref="K11:L11"/>
    <mergeCell ref="G13:H13"/>
    <mergeCell ref="G8:H8"/>
    <mergeCell ref="C44:E44"/>
    <mergeCell ref="I28:J28"/>
    <mergeCell ref="I26:J26"/>
    <mergeCell ref="I14:J14"/>
    <mergeCell ref="I17:J17"/>
    <mergeCell ref="G32:H32"/>
    <mergeCell ref="I30:J30"/>
    <mergeCell ref="C3:L5"/>
    <mergeCell ref="C37:E37"/>
    <mergeCell ref="C38:E38"/>
    <mergeCell ref="G14:H14"/>
    <mergeCell ref="I27:J27"/>
    <mergeCell ref="G15:H15"/>
    <mergeCell ref="G25:H25"/>
    <mergeCell ref="K7:L7"/>
    <mergeCell ref="I20:J20"/>
    <mergeCell ref="I13:J13"/>
    <mergeCell ref="E54:K54"/>
    <mergeCell ref="E56:K56"/>
    <mergeCell ref="E58:K58"/>
    <mergeCell ref="C45:E45"/>
    <mergeCell ref="C47:E47"/>
    <mergeCell ref="C48:E48"/>
    <mergeCell ref="C50:E50"/>
    <mergeCell ref="C49:E49"/>
    <mergeCell ref="C51:E51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3">
      <selection activeCell="I41" sqref="I41"/>
    </sheetView>
  </sheetViews>
  <sheetFormatPr defaultColWidth="8.8515625" defaultRowHeight="12.75"/>
  <cols>
    <col min="1" max="2" width="4.8515625" style="29" customWidth="1"/>
    <col min="3" max="9" width="9.7109375" style="29" customWidth="1"/>
    <col min="10" max="10" width="14.57421875" style="29" customWidth="1"/>
    <col min="11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74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79"/>
      <c r="C2" s="79"/>
      <c r="D2" s="79"/>
      <c r="E2" s="79"/>
      <c r="F2" s="162"/>
      <c r="G2" s="162"/>
      <c r="H2" s="162"/>
      <c r="I2" s="162"/>
      <c r="J2" s="162"/>
      <c r="K2" s="162"/>
      <c r="L2" s="162"/>
      <c r="M2" s="162"/>
      <c r="N2" s="84"/>
    </row>
    <row r="3" spans="1:14" ht="15" customHeight="1" thickTop="1">
      <c r="A3" s="83"/>
      <c r="B3" s="8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90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54</v>
      </c>
      <c r="F7" s="154"/>
      <c r="G7" s="4"/>
      <c r="H7" s="40"/>
      <c r="I7" s="156" t="s">
        <v>60</v>
      </c>
      <c r="J7" s="15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63</v>
      </c>
      <c r="F8" s="131"/>
      <c r="G8" s="4"/>
      <c r="H8" s="45"/>
      <c r="I8" s="158" t="s">
        <v>76</v>
      </c>
      <c r="J8" s="159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66</v>
      </c>
      <c r="F9" s="131"/>
      <c r="G9" s="4"/>
      <c r="H9" s="45"/>
      <c r="I9" s="158" t="s">
        <v>77</v>
      </c>
      <c r="J9" s="159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62</v>
      </c>
      <c r="F10" s="131"/>
      <c r="G10" s="4"/>
      <c r="H10" s="45"/>
      <c r="I10" s="158" t="s">
        <v>78</v>
      </c>
      <c r="J10" s="159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4"/>
      <c r="F11" s="4"/>
      <c r="G11" s="4"/>
      <c r="H11" s="4"/>
      <c r="I11" s="4"/>
      <c r="J11" s="4"/>
      <c r="K11" s="4"/>
      <c r="L11" s="4"/>
      <c r="M11" s="90"/>
      <c r="N11" s="84"/>
    </row>
    <row r="12" spans="1:14" ht="13.5" customHeight="1">
      <c r="A12" s="83"/>
      <c r="B12" s="89"/>
      <c r="C12" s="5" t="s">
        <v>48</v>
      </c>
      <c r="D12" s="19" t="s">
        <v>49</v>
      </c>
      <c r="E12" s="5" t="s">
        <v>50</v>
      </c>
      <c r="F12" s="5" t="s">
        <v>31</v>
      </c>
      <c r="G12" s="138" t="s">
        <v>51</v>
      </c>
      <c r="H12" s="138"/>
      <c r="I12" s="138" t="s">
        <v>52</v>
      </c>
      <c r="J12" s="138"/>
      <c r="K12" s="5" t="s">
        <v>31</v>
      </c>
      <c r="L12" s="5" t="s">
        <v>53</v>
      </c>
      <c r="M12" s="90"/>
      <c r="N12" s="84"/>
    </row>
    <row r="13" spans="1:14" ht="13.5" customHeight="1">
      <c r="A13" s="83"/>
      <c r="B13" s="89"/>
      <c r="C13" s="6">
        <v>41096</v>
      </c>
      <c r="D13" s="59">
        <v>0.3333333333333333</v>
      </c>
      <c r="E13" s="8">
        <v>9</v>
      </c>
      <c r="F13" s="8">
        <v>2</v>
      </c>
      <c r="G13" s="134" t="str">
        <f>E8</f>
        <v>Eastside FC Red</v>
      </c>
      <c r="H13" s="135"/>
      <c r="I13" s="134" t="str">
        <f>E9</f>
        <v>Seattle United Copa</v>
      </c>
      <c r="J13" s="134"/>
      <c r="K13" s="32">
        <v>1</v>
      </c>
      <c r="L13" s="9" t="s">
        <v>0</v>
      </c>
      <c r="M13" s="90"/>
      <c r="N13" s="84"/>
    </row>
    <row r="14" spans="1:14" ht="13.5" customHeight="1">
      <c r="A14" s="83"/>
      <c r="B14" s="89"/>
      <c r="C14" s="6">
        <v>41096</v>
      </c>
      <c r="D14" s="59">
        <v>0.3854166666666667</v>
      </c>
      <c r="E14" s="8">
        <v>9</v>
      </c>
      <c r="F14" s="8">
        <v>2</v>
      </c>
      <c r="G14" s="134" t="str">
        <f>E10</f>
        <v>NW Nationals Blue</v>
      </c>
      <c r="H14" s="135"/>
      <c r="I14" s="134" t="str">
        <f>I8</f>
        <v>MVP Marauders Navy</v>
      </c>
      <c r="J14" s="134"/>
      <c r="K14" s="32">
        <v>1</v>
      </c>
      <c r="L14" s="9" t="s">
        <v>15</v>
      </c>
      <c r="M14" s="90"/>
      <c r="N14" s="84"/>
    </row>
    <row r="15" spans="1:14" ht="13.5" customHeight="1">
      <c r="A15" s="83"/>
      <c r="B15" s="89"/>
      <c r="C15" s="6">
        <v>41096</v>
      </c>
      <c r="D15" s="59">
        <v>0.385416666666667</v>
      </c>
      <c r="E15" s="8">
        <v>10</v>
      </c>
      <c r="F15" s="8">
        <v>0</v>
      </c>
      <c r="G15" s="134" t="str">
        <f>I9</f>
        <v>Seattle United Tango</v>
      </c>
      <c r="H15" s="135"/>
      <c r="I15" s="134" t="str">
        <f>I10</f>
        <v>ISC Gunners</v>
      </c>
      <c r="J15" s="134"/>
      <c r="K15" s="32">
        <v>3</v>
      </c>
      <c r="L15" s="9" t="s">
        <v>1</v>
      </c>
      <c r="M15" s="90"/>
      <c r="N15" s="84"/>
    </row>
    <row r="16" spans="1:14" ht="6.75" customHeight="1">
      <c r="A16" s="83"/>
      <c r="B16" s="89"/>
      <c r="C16" s="35"/>
      <c r="D16" s="60"/>
      <c r="E16" s="37"/>
      <c r="F16" s="37"/>
      <c r="G16" s="44"/>
      <c r="H16" s="43"/>
      <c r="I16" s="44"/>
      <c r="J16" s="44"/>
      <c r="K16" s="40"/>
      <c r="L16" s="40"/>
      <c r="M16" s="90"/>
      <c r="N16" s="84"/>
    </row>
    <row r="17" spans="1:14" ht="13.5" customHeight="1">
      <c r="A17" s="83"/>
      <c r="B17" s="89"/>
      <c r="C17" s="6">
        <v>41097</v>
      </c>
      <c r="D17" s="59">
        <v>0.59375</v>
      </c>
      <c r="E17" s="8">
        <v>9</v>
      </c>
      <c r="F17" s="8">
        <v>5</v>
      </c>
      <c r="G17" s="134" t="str">
        <f>E9</f>
        <v>Seattle United Copa</v>
      </c>
      <c r="H17" s="135"/>
      <c r="I17" s="134" t="str">
        <f>E10</f>
        <v>NW Nationals Blue</v>
      </c>
      <c r="J17" s="134"/>
      <c r="K17" s="9">
        <v>0</v>
      </c>
      <c r="L17" s="9" t="s">
        <v>0</v>
      </c>
      <c r="M17" s="90"/>
      <c r="N17" s="84"/>
    </row>
    <row r="18" spans="1:14" ht="13.5" customHeight="1">
      <c r="A18" s="83"/>
      <c r="B18" s="89"/>
      <c r="C18" s="6">
        <v>41097</v>
      </c>
      <c r="D18" s="59">
        <v>0.59375</v>
      </c>
      <c r="E18" s="8">
        <v>10</v>
      </c>
      <c r="F18" s="8">
        <v>0</v>
      </c>
      <c r="G18" s="134" t="str">
        <f>I9</f>
        <v>Seattle United Tango</v>
      </c>
      <c r="H18" s="135"/>
      <c r="I18" s="134" t="str">
        <f>E8</f>
        <v>Eastside FC Red</v>
      </c>
      <c r="J18" s="134"/>
      <c r="K18" s="9">
        <v>6</v>
      </c>
      <c r="L18" s="9" t="s">
        <v>15</v>
      </c>
      <c r="M18" s="90"/>
      <c r="N18" s="84"/>
    </row>
    <row r="19" spans="1:14" ht="13.5" customHeight="1">
      <c r="A19" s="83"/>
      <c r="B19" s="89"/>
      <c r="C19" s="6">
        <v>41097</v>
      </c>
      <c r="D19" s="59">
        <v>0.6458333333333334</v>
      </c>
      <c r="E19" s="8">
        <v>9</v>
      </c>
      <c r="F19" s="8">
        <v>2</v>
      </c>
      <c r="G19" s="134" t="str">
        <f>I10</f>
        <v>ISC Gunners</v>
      </c>
      <c r="H19" s="135"/>
      <c r="I19" s="134" t="str">
        <f>I8</f>
        <v>MVP Marauders Navy</v>
      </c>
      <c r="J19" s="134"/>
      <c r="K19" s="9">
        <v>0</v>
      </c>
      <c r="L19" s="9" t="s">
        <v>1</v>
      </c>
      <c r="M19" s="90"/>
      <c r="N19" s="84"/>
    </row>
    <row r="20" spans="1:14" ht="6.75" customHeight="1">
      <c r="A20" s="83"/>
      <c r="B20" s="89"/>
      <c r="C20" s="35"/>
      <c r="D20" s="60"/>
      <c r="E20" s="37"/>
      <c r="F20" s="37"/>
      <c r="G20" s="44"/>
      <c r="H20" s="43"/>
      <c r="I20" s="44"/>
      <c r="J20" s="44"/>
      <c r="K20" s="40"/>
      <c r="L20" s="40"/>
      <c r="M20" s="90"/>
      <c r="N20" s="84"/>
    </row>
    <row r="21" spans="1:14" ht="13.5" customHeight="1">
      <c r="A21" s="83"/>
      <c r="B21" s="89"/>
      <c r="C21" s="6">
        <v>41098</v>
      </c>
      <c r="D21" s="59">
        <v>0.3333333333333333</v>
      </c>
      <c r="E21" s="8">
        <v>9</v>
      </c>
      <c r="F21" s="8">
        <v>0</v>
      </c>
      <c r="G21" s="134" t="str">
        <f>E9</f>
        <v>Seattle United Copa</v>
      </c>
      <c r="H21" s="135"/>
      <c r="I21" s="134" t="str">
        <f>I10</f>
        <v>ISC Gunners</v>
      </c>
      <c r="J21" s="134"/>
      <c r="K21" s="9">
        <v>1</v>
      </c>
      <c r="L21" s="9" t="s">
        <v>15</v>
      </c>
      <c r="M21" s="90"/>
      <c r="N21" s="84"/>
    </row>
    <row r="22" spans="1:14" ht="13.5" customHeight="1">
      <c r="A22" s="83"/>
      <c r="B22" s="89"/>
      <c r="C22" s="6">
        <v>41098</v>
      </c>
      <c r="D22" s="59">
        <v>0.333333333333333</v>
      </c>
      <c r="E22" s="8">
        <v>10</v>
      </c>
      <c r="F22" s="8">
        <v>0</v>
      </c>
      <c r="G22" s="134" t="str">
        <f>E8</f>
        <v>Eastside FC Red</v>
      </c>
      <c r="H22" s="135"/>
      <c r="I22" s="134" t="str">
        <f>E10</f>
        <v>NW Nationals Blue</v>
      </c>
      <c r="J22" s="134"/>
      <c r="K22" s="9">
        <v>0</v>
      </c>
      <c r="L22" s="9" t="s">
        <v>0</v>
      </c>
      <c r="M22" s="90"/>
      <c r="N22" s="84"/>
    </row>
    <row r="23" spans="1:14" ht="13.5" customHeight="1">
      <c r="A23" s="83"/>
      <c r="B23" s="89"/>
      <c r="C23" s="6">
        <v>41098</v>
      </c>
      <c r="D23" s="59">
        <v>0.3854166666666667</v>
      </c>
      <c r="E23" s="8">
        <v>9</v>
      </c>
      <c r="F23" s="8">
        <v>0</v>
      </c>
      <c r="G23" s="134" t="str">
        <f>I8</f>
        <v>MVP Marauders Navy</v>
      </c>
      <c r="H23" s="135"/>
      <c r="I23" s="134" t="str">
        <f>I9</f>
        <v>Seattle United Tango</v>
      </c>
      <c r="J23" s="134"/>
      <c r="K23" s="9">
        <v>2</v>
      </c>
      <c r="L23" s="9" t="s">
        <v>1</v>
      </c>
      <c r="M23" s="90"/>
      <c r="N23" s="84"/>
    </row>
    <row r="24" spans="1:14" ht="6.75" customHeight="1">
      <c r="A24" s="83"/>
      <c r="B24" s="89"/>
      <c r="C24" s="35"/>
      <c r="D24" s="60"/>
      <c r="E24" s="37"/>
      <c r="F24" s="37"/>
      <c r="G24" s="44"/>
      <c r="H24" s="20"/>
      <c r="I24" s="44"/>
      <c r="J24" s="44"/>
      <c r="K24" s="40"/>
      <c r="L24" s="40"/>
      <c r="M24" s="90"/>
      <c r="N24" s="84"/>
    </row>
    <row r="25" spans="1:14" ht="13.5" customHeight="1">
      <c r="A25" s="83"/>
      <c r="B25" s="89"/>
      <c r="C25" s="6">
        <v>41098</v>
      </c>
      <c r="D25" s="59">
        <v>0.59375</v>
      </c>
      <c r="E25" s="8">
        <v>9</v>
      </c>
      <c r="F25" s="8">
        <v>0</v>
      </c>
      <c r="G25" s="134" t="s">
        <v>4</v>
      </c>
      <c r="H25" s="135"/>
      <c r="I25" s="134" t="s">
        <v>2</v>
      </c>
      <c r="J25" s="134"/>
      <c r="K25" s="17" t="s">
        <v>195</v>
      </c>
      <c r="L25" s="9" t="s">
        <v>8</v>
      </c>
      <c r="M25" s="90"/>
      <c r="N25" s="84"/>
    </row>
    <row r="26" spans="1:14" ht="13.5" customHeight="1">
      <c r="A26" s="83"/>
      <c r="B26" s="89"/>
      <c r="C26" s="4"/>
      <c r="D26" s="4"/>
      <c r="E26" s="4"/>
      <c r="F26" s="4"/>
      <c r="G26" s="4"/>
      <c r="H26" s="4"/>
      <c r="I26" s="4"/>
      <c r="J26" s="4"/>
      <c r="K26" s="4"/>
      <c r="L26" s="4"/>
      <c r="M26" s="90"/>
      <c r="N26" s="84"/>
    </row>
    <row r="27" spans="1:14" ht="13.5" customHeight="1">
      <c r="A27" s="83"/>
      <c r="B27" s="89"/>
      <c r="C27" s="4"/>
      <c r="D27" s="132" t="s">
        <v>45</v>
      </c>
      <c r="E27" s="133"/>
      <c r="F27" s="25" t="s">
        <v>9</v>
      </c>
      <c r="G27" s="27" t="s">
        <v>10</v>
      </c>
      <c r="H27" s="25" t="s">
        <v>11</v>
      </c>
      <c r="I27" s="27" t="s">
        <v>12</v>
      </c>
      <c r="J27" s="25" t="s">
        <v>13</v>
      </c>
      <c r="K27" s="27" t="s">
        <v>14</v>
      </c>
      <c r="L27" s="4"/>
      <c r="M27" s="90"/>
      <c r="N27" s="84"/>
    </row>
    <row r="28" spans="1:14" ht="13.5" customHeight="1">
      <c r="A28" s="83"/>
      <c r="B28" s="89"/>
      <c r="C28" s="4"/>
      <c r="D28" s="142" t="str">
        <f>E8</f>
        <v>Eastside FC Red</v>
      </c>
      <c r="E28" s="143"/>
      <c r="F28" s="26">
        <v>8</v>
      </c>
      <c r="G28" s="26">
        <v>10</v>
      </c>
      <c r="H28" s="26">
        <v>4</v>
      </c>
      <c r="I28" s="26">
        <v>8</v>
      </c>
      <c r="J28" s="26">
        <v>1</v>
      </c>
      <c r="K28" s="26">
        <v>22</v>
      </c>
      <c r="L28" s="4"/>
      <c r="M28" s="90"/>
      <c r="N28" s="84"/>
    </row>
    <row r="29" spans="1:14" ht="13.5" customHeight="1">
      <c r="A29" s="83"/>
      <c r="B29" s="89"/>
      <c r="C29" s="4"/>
      <c r="D29" s="142" t="str">
        <f>E9</f>
        <v>Seattle United Copa</v>
      </c>
      <c r="E29" s="143"/>
      <c r="F29" s="26">
        <v>1</v>
      </c>
      <c r="G29" s="26">
        <v>10</v>
      </c>
      <c r="H29" s="26">
        <v>0</v>
      </c>
      <c r="I29" s="26">
        <v>6</v>
      </c>
      <c r="J29" s="26">
        <v>3</v>
      </c>
      <c r="K29" s="26">
        <v>11</v>
      </c>
      <c r="L29" s="4"/>
      <c r="M29" s="90"/>
      <c r="N29" s="84"/>
    </row>
    <row r="30" spans="1:14" ht="13.5" customHeight="1">
      <c r="A30" s="83"/>
      <c r="B30" s="89"/>
      <c r="C30" s="4"/>
      <c r="D30" s="142" t="str">
        <f>E10</f>
        <v>NW Nationals Blue</v>
      </c>
      <c r="E30" s="143"/>
      <c r="F30" s="26">
        <v>8</v>
      </c>
      <c r="G30" s="26">
        <v>0</v>
      </c>
      <c r="H30" s="26">
        <v>4</v>
      </c>
      <c r="I30" s="26">
        <v>2</v>
      </c>
      <c r="J30" s="26">
        <v>6</v>
      </c>
      <c r="K30" s="26">
        <v>12</v>
      </c>
      <c r="L30" s="4"/>
      <c r="M30" s="90"/>
      <c r="N30" s="84"/>
    </row>
    <row r="31" spans="1:14" ht="6.75" customHeight="1">
      <c r="A31" s="83"/>
      <c r="B31" s="89"/>
      <c r="C31" s="4"/>
      <c r="D31" s="20"/>
      <c r="E31" s="20"/>
      <c r="F31" s="20"/>
      <c r="G31" s="20"/>
      <c r="H31" s="20"/>
      <c r="I31" s="20"/>
      <c r="J31" s="20"/>
      <c r="K31" s="20"/>
      <c r="L31" s="4"/>
      <c r="M31" s="90"/>
      <c r="N31" s="84"/>
    </row>
    <row r="32" spans="1:14" ht="13.5" customHeight="1">
      <c r="A32" s="83"/>
      <c r="B32" s="89"/>
      <c r="C32" s="4"/>
      <c r="D32" s="132" t="s">
        <v>46</v>
      </c>
      <c r="E32" s="133"/>
      <c r="F32" s="25" t="s">
        <v>9</v>
      </c>
      <c r="G32" s="27" t="s">
        <v>10</v>
      </c>
      <c r="H32" s="25" t="s">
        <v>11</v>
      </c>
      <c r="I32" s="27" t="s">
        <v>12</v>
      </c>
      <c r="J32" s="25" t="s">
        <v>13</v>
      </c>
      <c r="K32" s="27" t="s">
        <v>14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I8</f>
        <v>MVP Marauders Navy</v>
      </c>
      <c r="E33" s="143"/>
      <c r="F33" s="26">
        <v>1</v>
      </c>
      <c r="G33" s="26">
        <v>0</v>
      </c>
      <c r="H33" s="26">
        <v>0</v>
      </c>
      <c r="I33" s="26">
        <v>1</v>
      </c>
      <c r="J33" s="26">
        <v>6</v>
      </c>
      <c r="K33" s="26">
        <v>1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I9</f>
        <v>Seattle United Tango</v>
      </c>
      <c r="E34" s="143"/>
      <c r="F34" s="26">
        <v>0</v>
      </c>
      <c r="G34" s="26">
        <v>0</v>
      </c>
      <c r="H34" s="26">
        <v>9</v>
      </c>
      <c r="I34" s="26">
        <v>2</v>
      </c>
      <c r="J34" s="26">
        <v>9</v>
      </c>
      <c r="K34" s="26">
        <v>9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I10</f>
        <v>ISC Gunners</v>
      </c>
      <c r="E35" s="143"/>
      <c r="F35" s="26">
        <v>10</v>
      </c>
      <c r="G35" s="26">
        <v>9</v>
      </c>
      <c r="H35" s="26">
        <v>8</v>
      </c>
      <c r="I35" s="26">
        <v>6</v>
      </c>
      <c r="J35" s="26">
        <v>0</v>
      </c>
      <c r="K35" s="26">
        <v>27</v>
      </c>
      <c r="L35" s="4"/>
      <c r="M35" s="90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23"/>
      <c r="D37" s="22" t="s">
        <v>8</v>
      </c>
      <c r="E37" s="4"/>
      <c r="F37" s="4"/>
      <c r="G37" s="4"/>
      <c r="H37" s="4"/>
      <c r="I37" s="4"/>
      <c r="J37" s="4"/>
      <c r="K37" s="4"/>
      <c r="L37" s="4"/>
      <c r="M37" s="90"/>
      <c r="N37" s="84"/>
    </row>
    <row r="38" spans="1:14" ht="13.5" customHeight="1">
      <c r="A38" s="83"/>
      <c r="B38" s="89"/>
      <c r="C38" s="23"/>
      <c r="D38" s="24"/>
      <c r="E38" s="141" t="s">
        <v>184</v>
      </c>
      <c r="F38" s="141"/>
      <c r="G38" s="141"/>
      <c r="H38" s="141"/>
      <c r="I38" s="141"/>
      <c r="J38" s="141"/>
      <c r="K38" s="141"/>
      <c r="L38" s="4"/>
      <c r="M38" s="90"/>
      <c r="N38" s="84"/>
    </row>
    <row r="39" spans="1:14" ht="12.75">
      <c r="A39" s="83"/>
      <c r="B39" s="89"/>
      <c r="C39" s="4"/>
      <c r="D39" s="4"/>
      <c r="E39" s="4"/>
      <c r="F39" s="4"/>
      <c r="G39" s="4"/>
      <c r="H39" s="4"/>
      <c r="I39" s="4"/>
      <c r="J39" s="4"/>
      <c r="K39" s="4"/>
      <c r="L39" s="4"/>
      <c r="M39" s="90"/>
      <c r="N39" s="84"/>
    </row>
    <row r="40" spans="1:14" ht="12.75">
      <c r="A40" s="83"/>
      <c r="B40" s="89"/>
      <c r="C40" s="4"/>
      <c r="D40" s="4"/>
      <c r="E40" s="4"/>
      <c r="F40" s="4"/>
      <c r="G40" s="4">
        <v>1</v>
      </c>
      <c r="H40" s="4"/>
      <c r="I40" s="4">
        <v>0</v>
      </c>
      <c r="J40" s="4"/>
      <c r="K40" s="4"/>
      <c r="L40" s="4"/>
      <c r="M40" s="90"/>
      <c r="N40" s="84"/>
    </row>
    <row r="41" spans="1:14" ht="12.75">
      <c r="A41" s="8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84"/>
    </row>
    <row r="42" spans="1:14" ht="12.75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2.75">
      <c r="A43" s="83"/>
      <c r="B43" s="89"/>
      <c r="C43" s="4"/>
      <c r="D43" s="4"/>
      <c r="E43" s="4"/>
      <c r="F43" s="4"/>
      <c r="G43" s="4"/>
      <c r="H43" s="4"/>
      <c r="I43" s="4"/>
      <c r="J43" s="4"/>
      <c r="K43" s="4"/>
      <c r="L43" s="4"/>
      <c r="M43" s="90"/>
      <c r="N43" s="84"/>
    </row>
    <row r="44" spans="1:14" ht="12.75">
      <c r="A44" s="83"/>
      <c r="B44" s="89"/>
      <c r="C44" s="4"/>
      <c r="D44" s="4"/>
      <c r="E44" s="4"/>
      <c r="F44" s="4"/>
      <c r="G44" s="4"/>
      <c r="H44" s="4"/>
      <c r="I44" s="4"/>
      <c r="J44" s="4"/>
      <c r="K44" s="4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2.75">
      <c r="A75" s="83"/>
      <c r="B75" s="89"/>
      <c r="C75" s="4"/>
      <c r="D75" s="4"/>
      <c r="E75" s="4"/>
      <c r="F75" s="4"/>
      <c r="G75" s="4"/>
      <c r="H75" s="4"/>
      <c r="I75" s="4"/>
      <c r="J75" s="4"/>
      <c r="K75" s="4"/>
      <c r="L75" s="4"/>
      <c r="M75" s="90"/>
      <c r="N75" s="84"/>
    </row>
    <row r="76" spans="1:14" ht="12.75">
      <c r="A76" s="83"/>
      <c r="B76" s="89"/>
      <c r="C76" s="4"/>
      <c r="D76" s="4"/>
      <c r="E76" s="4"/>
      <c r="F76" s="4"/>
      <c r="G76" s="4"/>
      <c r="H76" s="4"/>
      <c r="I76" s="4"/>
      <c r="J76" s="4"/>
      <c r="K76" s="4"/>
      <c r="L76" s="4"/>
      <c r="M76" s="90"/>
      <c r="N76" s="84"/>
    </row>
    <row r="77" spans="1:14" ht="13.5" thickBot="1">
      <c r="A77" s="83"/>
      <c r="B77" s="91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92"/>
      <c r="N77" s="84"/>
    </row>
    <row r="78" spans="1:14" ht="28.5" customHeight="1" thickBot="1">
      <c r="A78" s="85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6"/>
    </row>
    <row r="79" ht="13.5" thickTop="1"/>
  </sheetData>
  <sheetProtection/>
  <mergeCells count="41">
    <mergeCell ref="I22:J22"/>
    <mergeCell ref="I7:J7"/>
    <mergeCell ref="D32:E32"/>
    <mergeCell ref="I8:J8"/>
    <mergeCell ref="G25:H25"/>
    <mergeCell ref="I12:J12"/>
    <mergeCell ref="I21:J21"/>
    <mergeCell ref="I13:J13"/>
    <mergeCell ref="E10:F10"/>
    <mergeCell ref="I18:J18"/>
    <mergeCell ref="I25:J25"/>
    <mergeCell ref="E38:K38"/>
    <mergeCell ref="D28:E28"/>
    <mergeCell ref="D29:E29"/>
    <mergeCell ref="D30:E30"/>
    <mergeCell ref="D33:E33"/>
    <mergeCell ref="I23:J23"/>
    <mergeCell ref="I19:J19"/>
    <mergeCell ref="I14:J14"/>
    <mergeCell ref="G19:H19"/>
    <mergeCell ref="G14:H14"/>
    <mergeCell ref="I15:J15"/>
    <mergeCell ref="I17:J17"/>
    <mergeCell ref="G17:H17"/>
    <mergeCell ref="G12:H12"/>
    <mergeCell ref="D35:E35"/>
    <mergeCell ref="G18:H18"/>
    <mergeCell ref="G21:H21"/>
    <mergeCell ref="G22:H22"/>
    <mergeCell ref="D34:E34"/>
    <mergeCell ref="D27:E27"/>
    <mergeCell ref="I10:J10"/>
    <mergeCell ref="G23:H23"/>
    <mergeCell ref="F1:M2"/>
    <mergeCell ref="G13:H13"/>
    <mergeCell ref="G15:H15"/>
    <mergeCell ref="E7:F7"/>
    <mergeCell ref="C3:L5"/>
    <mergeCell ref="E8:F8"/>
    <mergeCell ref="I9:J9"/>
    <mergeCell ref="E9:F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28">
      <selection activeCell="F49" sqref="F49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166</v>
      </c>
      <c r="G1" s="144"/>
      <c r="H1" s="144"/>
      <c r="I1" s="144"/>
      <c r="J1" s="144"/>
      <c r="K1" s="144"/>
      <c r="L1" s="144"/>
      <c r="M1" s="144"/>
      <c r="N1" s="82"/>
    </row>
    <row r="2" spans="1:14" ht="144.75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s="30" customFormat="1" ht="18.75" customHeight="1">
      <c r="A7" s="83"/>
      <c r="B7" s="95"/>
      <c r="C7" s="136" t="s">
        <v>54</v>
      </c>
      <c r="D7" s="137"/>
      <c r="E7" s="61"/>
      <c r="F7" s="62"/>
      <c r="G7" s="136" t="s">
        <v>60</v>
      </c>
      <c r="H7" s="137"/>
      <c r="I7" s="47"/>
      <c r="J7" s="47"/>
      <c r="K7" s="136" t="s">
        <v>68</v>
      </c>
      <c r="L7" s="154"/>
      <c r="M7" s="96"/>
      <c r="N7" s="84"/>
    </row>
    <row r="8" spans="1:14" ht="13.5" customHeight="1">
      <c r="A8" s="83"/>
      <c r="B8" s="89"/>
      <c r="C8" s="130" t="s">
        <v>118</v>
      </c>
      <c r="D8" s="131"/>
      <c r="E8" s="63"/>
      <c r="F8" s="64"/>
      <c r="G8" s="130" t="s">
        <v>97</v>
      </c>
      <c r="H8" s="131"/>
      <c r="I8" s="65"/>
      <c r="J8" s="65"/>
      <c r="K8" s="130" t="s">
        <v>98</v>
      </c>
      <c r="L8" s="131"/>
      <c r="M8" s="90"/>
      <c r="N8" s="84"/>
    </row>
    <row r="9" spans="1:14" ht="13.5" customHeight="1">
      <c r="A9" s="83"/>
      <c r="B9" s="89"/>
      <c r="C9" s="130" t="s">
        <v>119</v>
      </c>
      <c r="D9" s="131"/>
      <c r="E9" s="63"/>
      <c r="F9" s="64"/>
      <c r="G9" s="130" t="s">
        <v>121</v>
      </c>
      <c r="H9" s="131"/>
      <c r="I9" s="65"/>
      <c r="J9" s="65"/>
      <c r="K9" s="130" t="s">
        <v>67</v>
      </c>
      <c r="L9" s="131"/>
      <c r="M9" s="90"/>
      <c r="N9" s="84"/>
    </row>
    <row r="10" spans="1:14" ht="13.5" customHeight="1">
      <c r="A10" s="83"/>
      <c r="B10" s="89"/>
      <c r="C10" s="130" t="s">
        <v>120</v>
      </c>
      <c r="D10" s="131"/>
      <c r="E10" s="63"/>
      <c r="F10" s="64"/>
      <c r="G10" s="130" t="s">
        <v>80</v>
      </c>
      <c r="H10" s="131"/>
      <c r="I10" s="65"/>
      <c r="J10" s="65"/>
      <c r="K10" s="130" t="s">
        <v>85</v>
      </c>
      <c r="L10" s="131"/>
      <c r="M10" s="90"/>
      <c r="N10" s="84"/>
    </row>
    <row r="11" spans="1:14" ht="13.5" customHeight="1">
      <c r="A11" s="83"/>
      <c r="B11" s="89"/>
      <c r="C11" s="65"/>
      <c r="D11" s="66"/>
      <c r="E11" s="65"/>
      <c r="F11" s="65"/>
      <c r="G11" s="65"/>
      <c r="H11" s="65"/>
      <c r="I11" s="65"/>
      <c r="J11" s="64"/>
      <c r="K11" s="152" t="s">
        <v>56</v>
      </c>
      <c r="L11" s="131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67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7"/>
      <c r="N13" s="84"/>
    </row>
    <row r="14" spans="1:14" ht="13.5" customHeight="1">
      <c r="A14" s="83"/>
      <c r="B14" s="89"/>
      <c r="C14" s="50">
        <v>41096</v>
      </c>
      <c r="D14" s="59">
        <v>0.3333333333333333</v>
      </c>
      <c r="E14" s="8" t="s">
        <v>155</v>
      </c>
      <c r="F14" s="51">
        <v>2</v>
      </c>
      <c r="G14" s="149" t="str">
        <f>C8</f>
        <v>Tacoma United Mojonera</v>
      </c>
      <c r="H14" s="153"/>
      <c r="I14" s="149" t="str">
        <f>C9</f>
        <v>WPFC Fury Black</v>
      </c>
      <c r="J14" s="149"/>
      <c r="K14" s="52">
        <v>4</v>
      </c>
      <c r="L14" s="9" t="s">
        <v>0</v>
      </c>
      <c r="M14" s="97"/>
      <c r="N14" s="84"/>
    </row>
    <row r="15" spans="1:14" ht="13.5" customHeight="1">
      <c r="A15" s="83"/>
      <c r="B15" s="89"/>
      <c r="C15" s="6">
        <v>41096</v>
      </c>
      <c r="D15" s="59">
        <v>0.34375</v>
      </c>
      <c r="E15" s="8">
        <v>3</v>
      </c>
      <c r="F15" s="8">
        <v>4</v>
      </c>
      <c r="G15" s="147" t="str">
        <f>K9</f>
        <v>Eastside FC White</v>
      </c>
      <c r="H15" s="148"/>
      <c r="I15" s="147" t="str">
        <f>K11</f>
        <v>FC Alliance Gold</v>
      </c>
      <c r="J15" s="147"/>
      <c r="K15" s="9">
        <v>0</v>
      </c>
      <c r="L15" s="9" t="s">
        <v>34</v>
      </c>
      <c r="M15" s="97"/>
      <c r="N15" s="84"/>
    </row>
    <row r="16" spans="1:14" ht="13.5" customHeight="1">
      <c r="A16" s="83"/>
      <c r="B16" s="89"/>
      <c r="C16" s="6">
        <v>41096</v>
      </c>
      <c r="D16" s="59">
        <v>0.4479166666666667</v>
      </c>
      <c r="E16" s="8" t="s">
        <v>170</v>
      </c>
      <c r="F16" s="8">
        <v>0</v>
      </c>
      <c r="G16" s="147" t="str">
        <f>G8</f>
        <v>FWFC White</v>
      </c>
      <c r="H16" s="148"/>
      <c r="I16" s="147" t="str">
        <f>G9</f>
        <v>Three Rivers Elite</v>
      </c>
      <c r="J16" s="147"/>
      <c r="K16" s="9">
        <v>0</v>
      </c>
      <c r="L16" s="9" t="s">
        <v>1</v>
      </c>
      <c r="M16" s="98"/>
      <c r="N16" s="84"/>
    </row>
    <row r="17" spans="1:14" ht="13.5" customHeight="1">
      <c r="A17" s="83"/>
      <c r="B17" s="89"/>
      <c r="C17" s="6">
        <v>41096</v>
      </c>
      <c r="D17" s="59">
        <v>0.4895833333333333</v>
      </c>
      <c r="E17" s="8" t="s">
        <v>154</v>
      </c>
      <c r="F17" s="8">
        <v>0</v>
      </c>
      <c r="G17" s="147" t="str">
        <f>K8</f>
        <v>Blackhills FC Black</v>
      </c>
      <c r="H17" s="148"/>
      <c r="I17" s="147" t="str">
        <f>K9</f>
        <v>Eastside FC White</v>
      </c>
      <c r="J17" s="147"/>
      <c r="K17" s="9">
        <v>2</v>
      </c>
      <c r="L17" s="9" t="s">
        <v>16</v>
      </c>
      <c r="M17" s="98"/>
      <c r="N17" s="84"/>
    </row>
    <row r="18" spans="1:14" ht="13.5" customHeight="1">
      <c r="A18" s="83"/>
      <c r="B18" s="89"/>
      <c r="C18" s="6">
        <v>41096</v>
      </c>
      <c r="D18" s="59">
        <v>0.5416666666666666</v>
      </c>
      <c r="E18" s="8" t="s">
        <v>154</v>
      </c>
      <c r="F18" s="8">
        <v>0</v>
      </c>
      <c r="G18" s="147" t="str">
        <f>C9</f>
        <v>WPFC Fury Black</v>
      </c>
      <c r="H18" s="148"/>
      <c r="I18" s="147" t="str">
        <f>G10</f>
        <v>BC Provincial Team</v>
      </c>
      <c r="J18" s="147"/>
      <c r="K18" s="9">
        <v>4</v>
      </c>
      <c r="L18" s="9" t="s">
        <v>0</v>
      </c>
      <c r="M18" s="98"/>
      <c r="N18" s="84"/>
    </row>
    <row r="19" spans="1:14" ht="13.5" customHeight="1">
      <c r="A19" s="83"/>
      <c r="B19" s="89"/>
      <c r="C19" s="6">
        <v>41096</v>
      </c>
      <c r="D19" s="59">
        <v>0.59375</v>
      </c>
      <c r="E19" s="8" t="s">
        <v>155</v>
      </c>
      <c r="F19" s="8">
        <v>0</v>
      </c>
      <c r="G19" s="147" t="str">
        <f>C10</f>
        <v>Newport FC Spartans</v>
      </c>
      <c r="H19" s="148"/>
      <c r="I19" s="147" t="str">
        <f>G8</f>
        <v>FWFC White</v>
      </c>
      <c r="J19" s="147"/>
      <c r="K19" s="9">
        <v>2</v>
      </c>
      <c r="L19" s="9" t="s">
        <v>15</v>
      </c>
      <c r="M19" s="98"/>
      <c r="N19" s="84"/>
    </row>
    <row r="20" spans="1:14" ht="13.5" customHeight="1">
      <c r="A20" s="83"/>
      <c r="B20" s="89"/>
      <c r="C20" s="6">
        <v>41096</v>
      </c>
      <c r="D20" s="59">
        <v>0.59375</v>
      </c>
      <c r="E20" s="8" t="s">
        <v>153</v>
      </c>
      <c r="F20" s="8">
        <v>5</v>
      </c>
      <c r="G20" s="147" t="str">
        <f>K10</f>
        <v>Fusion FC</v>
      </c>
      <c r="H20" s="148"/>
      <c r="I20" s="147" t="str">
        <f>K11</f>
        <v>FC Alliance Gold</v>
      </c>
      <c r="J20" s="147"/>
      <c r="K20" s="9">
        <v>0</v>
      </c>
      <c r="L20" s="9" t="s">
        <v>16</v>
      </c>
      <c r="M20" s="98"/>
      <c r="N20" s="84"/>
    </row>
    <row r="21" spans="1:14" ht="13.5" customHeight="1">
      <c r="A21" s="83"/>
      <c r="B21" s="89"/>
      <c r="C21" s="6">
        <v>41096</v>
      </c>
      <c r="D21" s="59">
        <v>0.6979166666666666</v>
      </c>
      <c r="E21" s="8" t="s">
        <v>155</v>
      </c>
      <c r="F21" s="8">
        <v>0</v>
      </c>
      <c r="G21" s="147" t="str">
        <f>G9</f>
        <v>Three Rivers Elite</v>
      </c>
      <c r="H21" s="148"/>
      <c r="I21" s="147" t="str">
        <f>G10</f>
        <v>BC Provincial Team</v>
      </c>
      <c r="J21" s="147"/>
      <c r="K21" s="9">
        <v>0</v>
      </c>
      <c r="L21" s="9" t="s">
        <v>1</v>
      </c>
      <c r="M21" s="98"/>
      <c r="N21" s="84"/>
    </row>
    <row r="22" spans="1:14" ht="13.5" customHeight="1">
      <c r="A22" s="83"/>
      <c r="B22" s="89"/>
      <c r="C22" s="6">
        <v>41096</v>
      </c>
      <c r="D22" s="59">
        <v>0.8541666666666666</v>
      </c>
      <c r="E22" s="8" t="s">
        <v>153</v>
      </c>
      <c r="F22" s="8">
        <v>0</v>
      </c>
      <c r="G22" s="147" t="str">
        <f>K8</f>
        <v>Blackhills FC Black</v>
      </c>
      <c r="H22" s="148"/>
      <c r="I22" s="147" t="str">
        <f>K10</f>
        <v>Fusion FC</v>
      </c>
      <c r="J22" s="147"/>
      <c r="K22" s="9">
        <v>1</v>
      </c>
      <c r="L22" s="9" t="s">
        <v>34</v>
      </c>
      <c r="M22" s="98"/>
      <c r="N22" s="84"/>
    </row>
    <row r="23" spans="1:14" ht="7.5" customHeight="1">
      <c r="A23" s="83"/>
      <c r="B23" s="89"/>
      <c r="C23" s="35"/>
      <c r="D23" s="60"/>
      <c r="E23" s="37"/>
      <c r="F23" s="37"/>
      <c r="G23" s="121"/>
      <c r="H23" s="122"/>
      <c r="I23" s="121"/>
      <c r="J23" s="121"/>
      <c r="K23" s="40"/>
      <c r="L23" s="40"/>
      <c r="M23" s="98"/>
      <c r="N23" s="84"/>
    </row>
    <row r="24" spans="1:14" ht="13.5" customHeight="1">
      <c r="A24" s="83"/>
      <c r="B24" s="89"/>
      <c r="C24" s="6">
        <v>41097</v>
      </c>
      <c r="D24" s="59">
        <v>0.4895833333333333</v>
      </c>
      <c r="E24" s="8">
        <v>1</v>
      </c>
      <c r="F24" s="8">
        <v>2</v>
      </c>
      <c r="G24" s="147" t="str">
        <f>C9</f>
        <v>WPFC Fury Black</v>
      </c>
      <c r="H24" s="148"/>
      <c r="I24" s="147" t="str">
        <f>C10</f>
        <v>Newport FC Spartans</v>
      </c>
      <c r="J24" s="147"/>
      <c r="K24" s="9">
        <v>1</v>
      </c>
      <c r="L24" s="9" t="s">
        <v>0</v>
      </c>
      <c r="M24" s="98"/>
      <c r="N24" s="84"/>
    </row>
    <row r="25" spans="1:14" ht="13.5" customHeight="1">
      <c r="A25" s="83"/>
      <c r="B25" s="89"/>
      <c r="C25" s="6">
        <v>41097</v>
      </c>
      <c r="D25" s="59">
        <v>0.489583333333333</v>
      </c>
      <c r="E25" s="8" t="s">
        <v>170</v>
      </c>
      <c r="F25" s="8">
        <v>3</v>
      </c>
      <c r="G25" s="147" t="str">
        <f>G9</f>
        <v>Three Rivers Elite</v>
      </c>
      <c r="H25" s="148"/>
      <c r="I25" s="147" t="str">
        <f>C8</f>
        <v>Tacoma United Mojonera</v>
      </c>
      <c r="J25" s="147"/>
      <c r="K25" s="9">
        <v>0</v>
      </c>
      <c r="L25" s="9" t="s">
        <v>15</v>
      </c>
      <c r="M25" s="98"/>
      <c r="N25" s="84"/>
    </row>
    <row r="26" spans="1:14" ht="13.5" customHeight="1">
      <c r="A26" s="83"/>
      <c r="B26" s="89"/>
      <c r="C26" s="6">
        <v>41097</v>
      </c>
      <c r="D26" s="59">
        <v>0.489583333333333</v>
      </c>
      <c r="E26" s="8">
        <v>3</v>
      </c>
      <c r="F26" s="8">
        <v>2</v>
      </c>
      <c r="G26" s="147" t="str">
        <f>G10</f>
        <v>BC Provincial Team</v>
      </c>
      <c r="H26" s="148"/>
      <c r="I26" s="147" t="str">
        <f>G8</f>
        <v>FWFC White</v>
      </c>
      <c r="J26" s="147"/>
      <c r="K26" s="9">
        <v>1</v>
      </c>
      <c r="L26" s="9" t="s">
        <v>1</v>
      </c>
      <c r="M26" s="98"/>
      <c r="N26" s="84"/>
    </row>
    <row r="27" spans="1:14" ht="6.75" customHeight="1">
      <c r="A27" s="83"/>
      <c r="B27" s="89"/>
      <c r="C27" s="35"/>
      <c r="D27" s="60"/>
      <c r="E27" s="37"/>
      <c r="F27" s="37"/>
      <c r="G27" s="121"/>
      <c r="H27" s="122"/>
      <c r="I27" s="121"/>
      <c r="J27" s="121"/>
      <c r="K27" s="40"/>
      <c r="L27" s="40"/>
      <c r="M27" s="98"/>
      <c r="N27" s="84"/>
    </row>
    <row r="28" spans="1:14" ht="13.5" customHeight="1">
      <c r="A28" s="83"/>
      <c r="B28" s="89"/>
      <c r="C28" s="6">
        <v>41097</v>
      </c>
      <c r="D28" s="59">
        <v>0.5416666666666666</v>
      </c>
      <c r="E28" s="8">
        <v>1</v>
      </c>
      <c r="F28" s="8">
        <v>1</v>
      </c>
      <c r="G28" s="147" t="str">
        <f>K9</f>
        <v>Eastside FC White</v>
      </c>
      <c r="H28" s="148"/>
      <c r="I28" s="147" t="str">
        <f>K10</f>
        <v>Fusion FC</v>
      </c>
      <c r="J28" s="147"/>
      <c r="K28" s="9">
        <v>2</v>
      </c>
      <c r="L28" s="9" t="s">
        <v>34</v>
      </c>
      <c r="M28" s="98"/>
      <c r="N28" s="84"/>
    </row>
    <row r="29" spans="1:14" ht="13.5" customHeight="1">
      <c r="A29" s="83"/>
      <c r="B29" s="89"/>
      <c r="C29" s="6">
        <v>41097</v>
      </c>
      <c r="D29" s="59">
        <v>0.541666666666667</v>
      </c>
      <c r="E29" s="8" t="s">
        <v>170</v>
      </c>
      <c r="F29" s="8">
        <v>0</v>
      </c>
      <c r="G29" s="147" t="str">
        <f>K11</f>
        <v>FC Alliance Gold</v>
      </c>
      <c r="H29" s="148"/>
      <c r="I29" s="147" t="str">
        <f>K8</f>
        <v>Blackhills FC Black</v>
      </c>
      <c r="J29" s="147"/>
      <c r="K29" s="9">
        <v>3</v>
      </c>
      <c r="L29" s="9" t="s">
        <v>34</v>
      </c>
      <c r="M29" s="98"/>
      <c r="N29" s="84"/>
    </row>
    <row r="30" spans="1:14" ht="13.5" customHeight="1">
      <c r="A30" s="83"/>
      <c r="B30" s="89"/>
      <c r="C30" s="6">
        <v>41097</v>
      </c>
      <c r="D30" s="59">
        <v>0.8020833333333334</v>
      </c>
      <c r="E30" s="8">
        <v>4</v>
      </c>
      <c r="F30" s="8">
        <v>1</v>
      </c>
      <c r="G30" s="147" t="str">
        <f>C8</f>
        <v>Tacoma United Mojonera</v>
      </c>
      <c r="H30" s="148"/>
      <c r="I30" s="147" t="str">
        <f>C10</f>
        <v>Newport FC Spartans</v>
      </c>
      <c r="J30" s="147"/>
      <c r="K30" s="9">
        <v>4</v>
      </c>
      <c r="L30" s="9" t="s">
        <v>15</v>
      </c>
      <c r="M30" s="98"/>
      <c r="N30" s="84"/>
    </row>
    <row r="31" spans="1:14" ht="7.5" customHeight="1">
      <c r="A31" s="83"/>
      <c r="B31" s="89"/>
      <c r="C31" s="35"/>
      <c r="D31" s="60"/>
      <c r="E31" s="37"/>
      <c r="F31" s="37"/>
      <c r="G31" s="44"/>
      <c r="H31" s="43"/>
      <c r="I31" s="44"/>
      <c r="J31" s="44"/>
      <c r="K31" s="40"/>
      <c r="L31" s="40"/>
      <c r="M31" s="98"/>
      <c r="N31" s="84"/>
    </row>
    <row r="32" spans="1:14" ht="13.5" customHeight="1">
      <c r="A32" s="83"/>
      <c r="B32" s="89"/>
      <c r="C32" s="6">
        <v>41098</v>
      </c>
      <c r="D32" s="59">
        <v>0.3854166666666667</v>
      </c>
      <c r="E32" s="8">
        <v>1</v>
      </c>
      <c r="F32" s="8">
        <v>1</v>
      </c>
      <c r="G32" s="134" t="s">
        <v>2</v>
      </c>
      <c r="H32" s="135"/>
      <c r="I32" s="134" t="s">
        <v>17</v>
      </c>
      <c r="J32" s="134"/>
      <c r="K32" s="9" t="s">
        <v>188</v>
      </c>
      <c r="L32" s="9" t="s">
        <v>35</v>
      </c>
      <c r="M32" s="98"/>
      <c r="N32" s="84"/>
    </row>
    <row r="33" spans="1:14" ht="13.5" customHeight="1">
      <c r="A33" s="83"/>
      <c r="B33" s="89"/>
      <c r="C33" s="6">
        <v>41098</v>
      </c>
      <c r="D33" s="59">
        <v>0.385416666666667</v>
      </c>
      <c r="E33" s="8" t="s">
        <v>170</v>
      </c>
      <c r="F33" s="8">
        <v>1</v>
      </c>
      <c r="G33" s="134" t="s">
        <v>4</v>
      </c>
      <c r="H33" s="135"/>
      <c r="I33" s="134" t="s">
        <v>18</v>
      </c>
      <c r="J33" s="134"/>
      <c r="K33" s="9">
        <v>4</v>
      </c>
      <c r="L33" s="9" t="s">
        <v>35</v>
      </c>
      <c r="M33" s="98"/>
      <c r="N33" s="84"/>
    </row>
    <row r="34" spans="1:14" ht="7.5" customHeight="1">
      <c r="A34" s="83"/>
      <c r="B34" s="89"/>
      <c r="C34" s="35"/>
      <c r="D34" s="60"/>
      <c r="E34" s="37"/>
      <c r="F34" s="37"/>
      <c r="G34" s="44"/>
      <c r="H34" s="20"/>
      <c r="I34" s="44"/>
      <c r="J34" s="44"/>
      <c r="K34" s="40"/>
      <c r="L34" s="40"/>
      <c r="M34" s="98"/>
      <c r="N34" s="84"/>
    </row>
    <row r="35" spans="1:14" ht="13.5" customHeight="1">
      <c r="A35" s="83"/>
      <c r="B35" s="89"/>
      <c r="C35" s="6">
        <v>41098</v>
      </c>
      <c r="D35" s="59">
        <v>0.6666666666666666</v>
      </c>
      <c r="E35" s="8" t="s">
        <v>170</v>
      </c>
      <c r="F35" s="8">
        <v>0</v>
      </c>
      <c r="G35" s="134" t="s">
        <v>6</v>
      </c>
      <c r="H35" s="135"/>
      <c r="I35" s="134" t="s">
        <v>7</v>
      </c>
      <c r="J35" s="134"/>
      <c r="K35" s="17" t="s">
        <v>208</v>
      </c>
      <c r="L35" s="9" t="s">
        <v>8</v>
      </c>
      <c r="M35" s="98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150" t="s">
        <v>45</v>
      </c>
      <c r="D37" s="150"/>
      <c r="E37" s="150"/>
      <c r="F37" s="69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M37" s="90"/>
      <c r="N37" s="84"/>
    </row>
    <row r="38" spans="1:14" ht="13.5" customHeight="1">
      <c r="A38" s="83"/>
      <c r="B38" s="89"/>
      <c r="C38" s="151" t="str">
        <f>C8</f>
        <v>Tacoma United Mojonera</v>
      </c>
      <c r="D38" s="151"/>
      <c r="E38" s="151"/>
      <c r="F38" s="129">
        <v>2</v>
      </c>
      <c r="G38" s="26">
        <v>0</v>
      </c>
      <c r="H38" s="26">
        <v>1</v>
      </c>
      <c r="I38" s="26">
        <v>3</v>
      </c>
      <c r="J38" s="26">
        <v>11</v>
      </c>
      <c r="K38" s="26">
        <v>3</v>
      </c>
      <c r="M38" s="90"/>
      <c r="N38" s="84"/>
    </row>
    <row r="39" spans="1:14" ht="13.5" customHeight="1">
      <c r="A39" s="83"/>
      <c r="B39" s="89"/>
      <c r="C39" s="151" t="str">
        <f>C9</f>
        <v>WPFC Fury Black</v>
      </c>
      <c r="D39" s="151"/>
      <c r="E39" s="151"/>
      <c r="F39" s="129">
        <v>9</v>
      </c>
      <c r="G39" s="26">
        <v>0</v>
      </c>
      <c r="H39" s="26">
        <v>8</v>
      </c>
      <c r="I39" s="26">
        <v>6</v>
      </c>
      <c r="J39" s="26">
        <v>7</v>
      </c>
      <c r="K39" s="26">
        <v>17</v>
      </c>
      <c r="M39" s="90"/>
      <c r="N39" s="84"/>
    </row>
    <row r="40" spans="1:14" ht="13.5" customHeight="1">
      <c r="A40" s="83"/>
      <c r="B40" s="89"/>
      <c r="C40" s="151" t="str">
        <f>C10</f>
        <v>Newport FC Spartans</v>
      </c>
      <c r="D40" s="151"/>
      <c r="E40" s="151"/>
      <c r="F40" s="129">
        <v>0</v>
      </c>
      <c r="G40" s="26">
        <v>1</v>
      </c>
      <c r="H40" s="26">
        <v>9</v>
      </c>
      <c r="I40" s="26">
        <v>5</v>
      </c>
      <c r="J40" s="26">
        <v>5</v>
      </c>
      <c r="K40" s="26">
        <v>10</v>
      </c>
      <c r="M40" s="90"/>
      <c r="N40" s="84"/>
    </row>
    <row r="41" spans="1:14" ht="7.5" customHeight="1">
      <c r="A41" s="83"/>
      <c r="B41" s="89"/>
      <c r="C41" s="20"/>
      <c r="D41" s="20"/>
      <c r="E41" s="20"/>
      <c r="F41" s="20"/>
      <c r="G41" s="20"/>
      <c r="H41" s="20"/>
      <c r="I41" s="20"/>
      <c r="J41" s="20"/>
      <c r="K41" s="20"/>
      <c r="M41" s="90"/>
      <c r="N41" s="84"/>
    </row>
    <row r="42" spans="1:14" ht="13.5" customHeight="1">
      <c r="A42" s="83"/>
      <c r="B42" s="89"/>
      <c r="C42" s="150" t="s">
        <v>46</v>
      </c>
      <c r="D42" s="150"/>
      <c r="E42" s="150"/>
      <c r="F42" s="69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M42" s="90"/>
      <c r="N42" s="84"/>
    </row>
    <row r="43" spans="1:14" ht="13.5" customHeight="1">
      <c r="A43" s="83"/>
      <c r="B43" s="89"/>
      <c r="C43" s="151" t="str">
        <f>G8</f>
        <v>FWFC White</v>
      </c>
      <c r="D43" s="151"/>
      <c r="E43" s="151"/>
      <c r="F43" s="26">
        <v>4</v>
      </c>
      <c r="G43" s="26">
        <v>9</v>
      </c>
      <c r="H43" s="26">
        <v>1</v>
      </c>
      <c r="I43" s="26">
        <v>3</v>
      </c>
      <c r="J43" s="26">
        <v>2</v>
      </c>
      <c r="K43" s="26">
        <v>14</v>
      </c>
      <c r="M43" s="90"/>
      <c r="N43" s="84"/>
    </row>
    <row r="44" spans="1:14" ht="13.5" customHeight="1">
      <c r="A44" s="83"/>
      <c r="B44" s="89"/>
      <c r="C44" s="151" t="str">
        <f>G9</f>
        <v>Three Rivers Elite</v>
      </c>
      <c r="D44" s="151"/>
      <c r="E44" s="151"/>
      <c r="F44" s="26">
        <v>4</v>
      </c>
      <c r="G44" s="26">
        <v>4</v>
      </c>
      <c r="H44" s="26">
        <v>10</v>
      </c>
      <c r="I44" s="26">
        <v>3</v>
      </c>
      <c r="J44" s="26">
        <v>0</v>
      </c>
      <c r="K44" s="26">
        <v>18</v>
      </c>
      <c r="M44" s="90"/>
      <c r="N44" s="84"/>
    </row>
    <row r="45" spans="1:14" ht="13.5" customHeight="1">
      <c r="A45" s="83"/>
      <c r="B45" s="89"/>
      <c r="C45" s="151" t="str">
        <f>G10</f>
        <v>BC Provincial Team</v>
      </c>
      <c r="D45" s="151"/>
      <c r="E45" s="151"/>
      <c r="F45" s="26">
        <v>10</v>
      </c>
      <c r="G45" s="26">
        <v>4</v>
      </c>
      <c r="H45" s="26">
        <v>8</v>
      </c>
      <c r="I45" s="26">
        <v>6</v>
      </c>
      <c r="J45" s="26">
        <v>1</v>
      </c>
      <c r="K45" s="26">
        <v>22</v>
      </c>
      <c r="M45" s="90"/>
      <c r="N45" s="84"/>
    </row>
    <row r="46" spans="1:14" ht="7.5" customHeight="1">
      <c r="A46" s="83"/>
      <c r="B46" s="89"/>
      <c r="C46" s="20"/>
      <c r="D46" s="20"/>
      <c r="E46" s="20"/>
      <c r="F46" s="20"/>
      <c r="G46" s="20"/>
      <c r="H46" s="20"/>
      <c r="I46" s="20"/>
      <c r="J46" s="20"/>
      <c r="K46" s="20"/>
      <c r="M46" s="90"/>
      <c r="N46" s="84"/>
    </row>
    <row r="47" spans="1:14" ht="13.5" customHeight="1">
      <c r="A47" s="83"/>
      <c r="B47" s="89"/>
      <c r="C47" s="150" t="s">
        <v>47</v>
      </c>
      <c r="D47" s="150"/>
      <c r="E47" s="150"/>
      <c r="F47" s="69" t="s">
        <v>9</v>
      </c>
      <c r="G47" s="27" t="s">
        <v>10</v>
      </c>
      <c r="H47" s="25" t="s">
        <v>11</v>
      </c>
      <c r="I47" s="27" t="s">
        <v>12</v>
      </c>
      <c r="J47" s="25" t="s">
        <v>13</v>
      </c>
      <c r="K47" s="27" t="s">
        <v>14</v>
      </c>
      <c r="M47" s="90"/>
      <c r="N47" s="84"/>
    </row>
    <row r="48" spans="1:14" ht="13.5" customHeight="1">
      <c r="A48" s="83"/>
      <c r="B48" s="89"/>
      <c r="C48" s="151" t="str">
        <f>K8</f>
        <v>Blackhills FC Black</v>
      </c>
      <c r="D48" s="151"/>
      <c r="E48" s="151"/>
      <c r="F48" s="26">
        <v>0</v>
      </c>
      <c r="G48" s="26">
        <v>0</v>
      </c>
      <c r="H48" s="26">
        <v>10</v>
      </c>
      <c r="I48" s="26">
        <v>3</v>
      </c>
      <c r="J48" s="26">
        <v>3</v>
      </c>
      <c r="K48" s="26">
        <v>10</v>
      </c>
      <c r="M48" s="90"/>
      <c r="N48" s="84"/>
    </row>
    <row r="49" spans="1:14" ht="13.5" customHeight="1">
      <c r="A49" s="83"/>
      <c r="B49" s="89"/>
      <c r="C49" s="151" t="str">
        <f>K9</f>
        <v>Eastside FC White</v>
      </c>
      <c r="D49" s="151"/>
      <c r="E49" s="151"/>
      <c r="F49" s="26">
        <v>10</v>
      </c>
      <c r="G49" s="26">
        <v>9</v>
      </c>
      <c r="H49" s="26">
        <v>1</v>
      </c>
      <c r="I49" s="26">
        <v>7</v>
      </c>
      <c r="J49" s="26">
        <v>2</v>
      </c>
      <c r="K49" s="26">
        <v>20</v>
      </c>
      <c r="M49" s="90"/>
      <c r="N49" s="84"/>
    </row>
    <row r="50" spans="1:14" ht="13.5" customHeight="1">
      <c r="A50" s="83"/>
      <c r="B50" s="89"/>
      <c r="C50" s="151" t="str">
        <f>K10</f>
        <v>Fusion FC</v>
      </c>
      <c r="D50" s="151"/>
      <c r="E50" s="151"/>
      <c r="F50" s="26">
        <v>10</v>
      </c>
      <c r="G50" s="26">
        <v>8</v>
      </c>
      <c r="H50" s="26">
        <v>8</v>
      </c>
      <c r="I50" s="26">
        <v>8</v>
      </c>
      <c r="J50" s="26">
        <v>1</v>
      </c>
      <c r="K50" s="26">
        <v>26</v>
      </c>
      <c r="M50" s="90"/>
      <c r="N50" s="84"/>
    </row>
    <row r="51" spans="1:14" ht="13.5" customHeight="1">
      <c r="A51" s="83"/>
      <c r="B51" s="89"/>
      <c r="C51" s="151" t="str">
        <f>K11</f>
        <v>FC Alliance Gold</v>
      </c>
      <c r="D51" s="151"/>
      <c r="E51" s="151"/>
      <c r="F51" s="26">
        <v>0</v>
      </c>
      <c r="G51" s="26">
        <v>0</v>
      </c>
      <c r="H51" s="26">
        <v>0</v>
      </c>
      <c r="I51" s="26">
        <v>0</v>
      </c>
      <c r="J51" s="26">
        <v>12</v>
      </c>
      <c r="K51" s="26">
        <v>0</v>
      </c>
      <c r="M51" s="90"/>
      <c r="N51" s="84"/>
    </row>
    <row r="52" spans="1:14" ht="13.5" customHeight="1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3.5" customHeight="1">
      <c r="A53" s="83"/>
      <c r="B53" s="89"/>
      <c r="C53" s="4"/>
      <c r="D53" s="21" t="s">
        <v>32</v>
      </c>
      <c r="E53" s="4"/>
      <c r="F53" s="4">
        <v>1</v>
      </c>
      <c r="G53" s="4"/>
      <c r="H53" s="4"/>
      <c r="I53" s="4" t="s">
        <v>188</v>
      </c>
      <c r="J53" s="4"/>
      <c r="K53" s="4"/>
      <c r="L53" s="4"/>
      <c r="M53" s="90"/>
      <c r="N53" s="84"/>
    </row>
    <row r="54" spans="1:14" ht="13.5" customHeight="1">
      <c r="A54" s="83"/>
      <c r="B54" s="89"/>
      <c r="C54" s="23"/>
      <c r="D54" s="22"/>
      <c r="E54" s="141" t="s">
        <v>174</v>
      </c>
      <c r="F54" s="141"/>
      <c r="G54" s="141"/>
      <c r="H54" s="141"/>
      <c r="I54" s="141"/>
      <c r="J54" s="141"/>
      <c r="K54" s="141"/>
      <c r="L54" s="4"/>
      <c r="M54" s="90"/>
      <c r="N54" s="84"/>
    </row>
    <row r="55" spans="1:14" ht="13.5" customHeight="1">
      <c r="A55" s="83"/>
      <c r="B55" s="89"/>
      <c r="C55" s="23"/>
      <c r="D55" s="22" t="s">
        <v>33</v>
      </c>
      <c r="E55" s="4"/>
      <c r="F55" s="4">
        <v>1</v>
      </c>
      <c r="G55" s="4"/>
      <c r="H55" s="4">
        <v>4</v>
      </c>
      <c r="I55" s="4"/>
      <c r="J55" s="4"/>
      <c r="K55" s="4"/>
      <c r="L55" s="4"/>
      <c r="M55" s="90"/>
      <c r="N55" s="84"/>
    </row>
    <row r="56" spans="1:14" ht="13.5" customHeight="1">
      <c r="A56" s="83"/>
      <c r="B56" s="89"/>
      <c r="C56" s="23"/>
      <c r="D56" s="22"/>
      <c r="E56" s="141" t="s">
        <v>175</v>
      </c>
      <c r="F56" s="141"/>
      <c r="G56" s="141"/>
      <c r="H56" s="141"/>
      <c r="I56" s="141"/>
      <c r="J56" s="141"/>
      <c r="K56" s="141"/>
      <c r="L56" s="4"/>
      <c r="M56" s="90"/>
      <c r="N56" s="84"/>
    </row>
    <row r="57" spans="1:14" ht="13.5" customHeight="1">
      <c r="A57" s="83"/>
      <c r="B57" s="89"/>
      <c r="C57" s="23"/>
      <c r="D57" s="22" t="s">
        <v>8</v>
      </c>
      <c r="E57" s="4"/>
      <c r="F57" s="4">
        <v>0</v>
      </c>
      <c r="G57" s="4"/>
      <c r="H57" s="4"/>
      <c r="I57" s="4">
        <v>4</v>
      </c>
      <c r="J57" s="4"/>
      <c r="K57" s="4"/>
      <c r="L57" s="4"/>
      <c r="M57" s="90"/>
      <c r="N57" s="84"/>
    </row>
    <row r="58" spans="1:14" ht="13.5" customHeight="1">
      <c r="A58" s="83"/>
      <c r="B58" s="89"/>
      <c r="C58" s="23"/>
      <c r="D58" s="24"/>
      <c r="E58" s="141" t="s">
        <v>193</v>
      </c>
      <c r="F58" s="141"/>
      <c r="G58" s="141"/>
      <c r="H58" s="141"/>
      <c r="I58" s="141"/>
      <c r="J58" s="141"/>
      <c r="K58" s="141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3.5" thickBot="1">
      <c r="A73" s="83"/>
      <c r="B73" s="9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92"/>
      <c r="N73" s="84"/>
    </row>
    <row r="74" spans="1:14" ht="28.5" customHeight="1" thickBot="1" thickTop="1">
      <c r="A74" s="8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9"/>
      <c r="N74" s="86"/>
    </row>
    <row r="75" ht="13.5" thickTop="1"/>
  </sheetData>
  <sheetProtection/>
  <mergeCells count="69">
    <mergeCell ref="E54:K54"/>
    <mergeCell ref="E56:K56"/>
    <mergeCell ref="E58:K58"/>
    <mergeCell ref="C45:E45"/>
    <mergeCell ref="C47:E47"/>
    <mergeCell ref="C48:E48"/>
    <mergeCell ref="C50:E50"/>
    <mergeCell ref="C49:E49"/>
    <mergeCell ref="C51:E51"/>
    <mergeCell ref="I22:J22"/>
    <mergeCell ref="C3:L5"/>
    <mergeCell ref="G14:H14"/>
    <mergeCell ref="I30:J30"/>
    <mergeCell ref="G17:H17"/>
    <mergeCell ref="G20:H20"/>
    <mergeCell ref="K7:L7"/>
    <mergeCell ref="I26:J26"/>
    <mergeCell ref="I13:J13"/>
    <mergeCell ref="G25:H25"/>
    <mergeCell ref="C44:E44"/>
    <mergeCell ref="I16:J16"/>
    <mergeCell ref="I18:J18"/>
    <mergeCell ref="I19:J19"/>
    <mergeCell ref="G32:H32"/>
    <mergeCell ref="C37:E37"/>
    <mergeCell ref="C38:E38"/>
    <mergeCell ref="C43:E43"/>
    <mergeCell ref="G26:H26"/>
    <mergeCell ref="I33:J33"/>
    <mergeCell ref="I35:J35"/>
    <mergeCell ref="G35:H35"/>
    <mergeCell ref="G30:H30"/>
    <mergeCell ref="I32:J32"/>
    <mergeCell ref="I20:J20"/>
    <mergeCell ref="I24:J24"/>
    <mergeCell ref="G29:H29"/>
    <mergeCell ref="I25:J25"/>
    <mergeCell ref="I29:J29"/>
    <mergeCell ref="G28:H28"/>
    <mergeCell ref="G24:H24"/>
    <mergeCell ref="G21:H21"/>
    <mergeCell ref="I28:J28"/>
    <mergeCell ref="I21:J21"/>
    <mergeCell ref="F1:M2"/>
    <mergeCell ref="C7:D7"/>
    <mergeCell ref="G9:H9"/>
    <mergeCell ref="K11:L11"/>
    <mergeCell ref="G7:H7"/>
    <mergeCell ref="K8:L8"/>
    <mergeCell ref="C42:E42"/>
    <mergeCell ref="C39:E39"/>
    <mergeCell ref="C40:E40"/>
    <mergeCell ref="G33:H33"/>
    <mergeCell ref="G8:H8"/>
    <mergeCell ref="G22:H22"/>
    <mergeCell ref="C8:D8"/>
    <mergeCell ref="C9:D9"/>
    <mergeCell ref="C10:D10"/>
    <mergeCell ref="G16:H16"/>
    <mergeCell ref="G13:H13"/>
    <mergeCell ref="G19:H19"/>
    <mergeCell ref="G15:H15"/>
    <mergeCell ref="G18:H18"/>
    <mergeCell ref="K9:L9"/>
    <mergeCell ref="K10:L10"/>
    <mergeCell ref="G10:H10"/>
    <mergeCell ref="I17:J17"/>
    <mergeCell ref="I14:J14"/>
    <mergeCell ref="I15:J1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7">
      <selection activeCell="J45" sqref="J45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113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33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42</v>
      </c>
      <c r="F7" s="137"/>
      <c r="G7" s="4"/>
      <c r="H7" s="4"/>
      <c r="I7" s="136" t="s">
        <v>43</v>
      </c>
      <c r="J7" s="137"/>
      <c r="K7" s="70"/>
      <c r="L7" s="4"/>
      <c r="M7" s="90"/>
      <c r="N7" s="84"/>
    </row>
    <row r="8" spans="1:14" s="74" customFormat="1" ht="13.5" customHeight="1">
      <c r="A8" s="83"/>
      <c r="B8" s="93"/>
      <c r="C8" s="71"/>
      <c r="D8" s="71"/>
      <c r="E8" s="130" t="s">
        <v>56</v>
      </c>
      <c r="F8" s="131"/>
      <c r="G8" s="72"/>
      <c r="H8" s="3"/>
      <c r="I8" s="130" t="s">
        <v>116</v>
      </c>
      <c r="J8" s="152"/>
      <c r="K8" s="73"/>
      <c r="L8" s="71"/>
      <c r="M8" s="94"/>
      <c r="N8" s="84"/>
    </row>
    <row r="9" spans="1:14" s="74" customFormat="1" ht="13.5" customHeight="1">
      <c r="A9" s="83"/>
      <c r="B9" s="93"/>
      <c r="C9" s="71"/>
      <c r="D9" s="71"/>
      <c r="E9" s="130" t="s">
        <v>114</v>
      </c>
      <c r="F9" s="131"/>
      <c r="G9" s="72"/>
      <c r="H9" s="3"/>
      <c r="I9" s="130" t="s">
        <v>86</v>
      </c>
      <c r="J9" s="152"/>
      <c r="K9" s="73"/>
      <c r="L9" s="71"/>
      <c r="M9" s="94"/>
      <c r="N9" s="84"/>
    </row>
    <row r="10" spans="1:14" s="74" customFormat="1" ht="13.5" customHeight="1">
      <c r="A10" s="83"/>
      <c r="B10" s="93"/>
      <c r="C10" s="71"/>
      <c r="D10" s="71"/>
      <c r="E10" s="130" t="s">
        <v>115</v>
      </c>
      <c r="F10" s="131"/>
      <c r="G10" s="72"/>
      <c r="H10" s="3"/>
      <c r="I10" s="130" t="s">
        <v>117</v>
      </c>
      <c r="J10" s="152"/>
      <c r="K10" s="73"/>
      <c r="L10" s="71"/>
      <c r="M10" s="94"/>
      <c r="N10" s="84"/>
    </row>
    <row r="11" spans="1:14" s="74" customFormat="1" ht="13.5" customHeight="1">
      <c r="A11" s="83"/>
      <c r="B11" s="93"/>
      <c r="C11" s="71"/>
      <c r="D11" s="71"/>
      <c r="E11" s="130" t="s">
        <v>88</v>
      </c>
      <c r="F11" s="131"/>
      <c r="G11" s="72"/>
      <c r="H11" s="3"/>
      <c r="I11" s="130" t="s">
        <v>80</v>
      </c>
      <c r="J11" s="152"/>
      <c r="K11" s="73"/>
      <c r="L11" s="71"/>
      <c r="M11" s="94"/>
      <c r="N11" s="84"/>
    </row>
    <row r="12" spans="1:14" s="74" customFormat="1" ht="13.5" customHeight="1">
      <c r="A12" s="83"/>
      <c r="B12" s="93"/>
      <c r="C12" s="71"/>
      <c r="D12" s="71"/>
      <c r="E12" s="130" t="s">
        <v>111</v>
      </c>
      <c r="F12" s="131"/>
      <c r="G12" s="72"/>
      <c r="H12" s="3"/>
      <c r="I12" s="75"/>
      <c r="J12" s="75"/>
      <c r="K12" s="71"/>
      <c r="L12" s="71"/>
      <c r="M12" s="94"/>
      <c r="N12" s="84"/>
    </row>
    <row r="13" spans="1:14" ht="13.5" customHeight="1">
      <c r="A13" s="83"/>
      <c r="B13" s="89"/>
      <c r="C13" s="4"/>
      <c r="D13" s="33"/>
      <c r="E13" s="4" t="s">
        <v>158</v>
      </c>
      <c r="F13" s="4"/>
      <c r="H13" s="4"/>
      <c r="I13" s="4"/>
      <c r="J13" s="4"/>
      <c r="K13" s="4"/>
      <c r="L13" s="4"/>
      <c r="M13" s="90"/>
      <c r="N13" s="84"/>
    </row>
    <row r="14" spans="1:14" ht="13.5" customHeight="1">
      <c r="A14" s="83"/>
      <c r="B14" s="89"/>
      <c r="C14" s="4"/>
      <c r="D14" s="33"/>
      <c r="E14" s="4"/>
      <c r="F14" s="4"/>
      <c r="G14" s="4"/>
      <c r="H14" s="4"/>
      <c r="I14" s="4"/>
      <c r="J14" s="4"/>
      <c r="K14" s="4"/>
      <c r="L14" s="4"/>
      <c r="M14" s="90"/>
      <c r="N14" s="84"/>
    </row>
    <row r="15" spans="1:14" ht="13.5" customHeight="1">
      <c r="A15" s="83"/>
      <c r="B15" s="89"/>
      <c r="C15" s="5" t="s">
        <v>48</v>
      </c>
      <c r="D15" s="19" t="s">
        <v>49</v>
      </c>
      <c r="E15" s="5" t="s">
        <v>50</v>
      </c>
      <c r="F15" s="5" t="s">
        <v>39</v>
      </c>
      <c r="G15" s="138" t="s">
        <v>51</v>
      </c>
      <c r="H15" s="138"/>
      <c r="I15" s="138" t="s">
        <v>52</v>
      </c>
      <c r="J15" s="138"/>
      <c r="K15" s="5" t="s">
        <v>38</v>
      </c>
      <c r="L15" s="5" t="s">
        <v>53</v>
      </c>
      <c r="M15" s="90"/>
      <c r="N15" s="84"/>
    </row>
    <row r="16" spans="1:14" ht="13.5" customHeight="1">
      <c r="A16" s="83"/>
      <c r="B16" s="89"/>
      <c r="C16" s="6">
        <v>41096</v>
      </c>
      <c r="D16" s="7">
        <v>0.3958333333333333</v>
      </c>
      <c r="E16" s="8" t="s">
        <v>170</v>
      </c>
      <c r="F16" s="8">
        <v>0</v>
      </c>
      <c r="G16" s="134" t="str">
        <f>E8</f>
        <v>FC Alliance Gold</v>
      </c>
      <c r="H16" s="135"/>
      <c r="I16" s="134" t="str">
        <f>E9</f>
        <v>NW Nationals Red</v>
      </c>
      <c r="J16" s="134"/>
      <c r="K16" s="9">
        <v>1</v>
      </c>
      <c r="L16" s="9" t="s">
        <v>0</v>
      </c>
      <c r="M16" s="90"/>
      <c r="N16" s="84"/>
    </row>
    <row r="17" spans="1:14" ht="13.5" customHeight="1">
      <c r="A17" s="83"/>
      <c r="B17" s="89"/>
      <c r="C17" s="6">
        <v>41096</v>
      </c>
      <c r="D17" s="7">
        <v>0.6041666666666666</v>
      </c>
      <c r="E17" s="8">
        <v>11</v>
      </c>
      <c r="F17" s="8">
        <v>1</v>
      </c>
      <c r="G17" s="134" t="str">
        <f>E12</f>
        <v>EDC FC</v>
      </c>
      <c r="H17" s="135"/>
      <c r="I17" s="134" t="str">
        <f>E8</f>
        <v>FC Alliance Gold</v>
      </c>
      <c r="J17" s="134"/>
      <c r="K17" s="9">
        <v>0</v>
      </c>
      <c r="L17" s="9" t="s">
        <v>0</v>
      </c>
      <c r="M17" s="90"/>
      <c r="N17" s="84"/>
    </row>
    <row r="18" spans="1:14" ht="13.5" customHeight="1">
      <c r="A18" s="83"/>
      <c r="B18" s="89"/>
      <c r="C18" s="6">
        <v>41096</v>
      </c>
      <c r="D18" s="7">
        <v>0.65625</v>
      </c>
      <c r="E18" s="8">
        <v>1</v>
      </c>
      <c r="F18" s="8">
        <v>1</v>
      </c>
      <c r="G18" s="134" t="str">
        <f>I10</f>
        <v>Cascade FC</v>
      </c>
      <c r="H18" s="135"/>
      <c r="I18" s="134" t="str">
        <f>I11</f>
        <v>BC Provincial Team</v>
      </c>
      <c r="J18" s="134"/>
      <c r="K18" s="9">
        <v>7</v>
      </c>
      <c r="L18" s="9" t="s">
        <v>1</v>
      </c>
      <c r="M18" s="90"/>
      <c r="N18" s="84"/>
    </row>
    <row r="19" spans="1:14" ht="13.5" customHeight="1">
      <c r="A19" s="83"/>
      <c r="B19" s="89"/>
      <c r="C19" s="6">
        <v>41096</v>
      </c>
      <c r="D19" s="7">
        <v>0.8020833333333334</v>
      </c>
      <c r="E19" s="8" t="s">
        <v>153</v>
      </c>
      <c r="F19" s="8">
        <v>0</v>
      </c>
      <c r="G19" s="134" t="str">
        <f>E10</f>
        <v>Missoula White</v>
      </c>
      <c r="H19" s="135"/>
      <c r="I19" s="134" t="str">
        <f>E11</f>
        <v>Surrey SGU</v>
      </c>
      <c r="J19" s="134"/>
      <c r="K19" s="9">
        <v>0</v>
      </c>
      <c r="L19" s="9" t="s">
        <v>0</v>
      </c>
      <c r="M19" s="90"/>
      <c r="N19" s="84"/>
    </row>
    <row r="20" spans="1:14" ht="6.75" customHeight="1">
      <c r="A20" s="83"/>
      <c r="B20" s="89"/>
      <c r="C20" s="35"/>
      <c r="D20" s="36"/>
      <c r="E20" s="37"/>
      <c r="F20" s="37"/>
      <c r="G20" s="44"/>
      <c r="H20" s="43"/>
      <c r="I20" s="44"/>
      <c r="J20" s="44"/>
      <c r="K20" s="40"/>
      <c r="L20" s="40"/>
      <c r="M20" s="90"/>
      <c r="N20" s="84"/>
    </row>
    <row r="21" spans="1:14" ht="13.5" customHeight="1">
      <c r="A21" s="83"/>
      <c r="B21" s="89"/>
      <c r="C21" s="6">
        <v>41097</v>
      </c>
      <c r="D21" s="7">
        <v>0.3333333333333333</v>
      </c>
      <c r="E21" s="8">
        <v>1</v>
      </c>
      <c r="F21" s="8">
        <v>0</v>
      </c>
      <c r="G21" s="134" t="str">
        <f>I9</f>
        <v>Tacoma United Chelsea</v>
      </c>
      <c r="H21" s="135"/>
      <c r="I21" s="134" t="str">
        <f>I10</f>
        <v>Cascade FC</v>
      </c>
      <c r="J21" s="134"/>
      <c r="K21" s="9">
        <v>1</v>
      </c>
      <c r="L21" s="9" t="s">
        <v>1</v>
      </c>
      <c r="M21" s="90"/>
      <c r="N21" s="84"/>
    </row>
    <row r="22" spans="1:14" ht="13.5" customHeight="1">
      <c r="A22" s="83"/>
      <c r="B22" s="89"/>
      <c r="C22" s="6">
        <v>41097</v>
      </c>
      <c r="D22" s="7">
        <v>0.4375</v>
      </c>
      <c r="E22" s="8">
        <v>1</v>
      </c>
      <c r="F22" s="8">
        <v>0</v>
      </c>
      <c r="G22" s="134" t="str">
        <f>E9</f>
        <v>NW Nationals Red</v>
      </c>
      <c r="H22" s="135"/>
      <c r="I22" s="134" t="str">
        <f>E10</f>
        <v>Missoula White</v>
      </c>
      <c r="J22" s="134"/>
      <c r="K22" s="9">
        <v>1</v>
      </c>
      <c r="L22" s="9" t="s">
        <v>0</v>
      </c>
      <c r="M22" s="90"/>
      <c r="N22" s="84"/>
    </row>
    <row r="23" spans="1:14" ht="13.5" customHeight="1">
      <c r="A23" s="83"/>
      <c r="B23" s="89"/>
      <c r="C23" s="6">
        <v>41097</v>
      </c>
      <c r="D23" s="7">
        <v>0.4375</v>
      </c>
      <c r="E23" s="8" t="s">
        <v>170</v>
      </c>
      <c r="F23" s="8">
        <v>3</v>
      </c>
      <c r="G23" s="134" t="str">
        <f>I11</f>
        <v>BC Provincial Team</v>
      </c>
      <c r="H23" s="135"/>
      <c r="I23" s="134" t="str">
        <f>I8</f>
        <v>Crossfire Select Gonzalez</v>
      </c>
      <c r="J23" s="134"/>
      <c r="K23" s="9">
        <v>1</v>
      </c>
      <c r="L23" s="9" t="s">
        <v>1</v>
      </c>
      <c r="M23" s="90"/>
      <c r="N23" s="84"/>
    </row>
    <row r="24" spans="1:14" ht="13.5" customHeight="1">
      <c r="A24" s="83"/>
      <c r="B24" s="89"/>
      <c r="C24" s="6">
        <v>41097</v>
      </c>
      <c r="D24" s="7">
        <v>0.6458333333333334</v>
      </c>
      <c r="E24" s="8">
        <v>3</v>
      </c>
      <c r="F24" s="8">
        <v>2</v>
      </c>
      <c r="G24" s="134" t="str">
        <f>E11</f>
        <v>Surrey SGU</v>
      </c>
      <c r="H24" s="135"/>
      <c r="I24" s="134" t="str">
        <f>E12</f>
        <v>EDC FC</v>
      </c>
      <c r="J24" s="134"/>
      <c r="K24" s="9">
        <v>0</v>
      </c>
      <c r="L24" s="9" t="s">
        <v>0</v>
      </c>
      <c r="M24" s="90"/>
      <c r="N24" s="84"/>
    </row>
    <row r="25" spans="1:14" ht="13.5" customHeight="1">
      <c r="A25" s="83"/>
      <c r="B25" s="89"/>
      <c r="C25" s="6">
        <v>41097</v>
      </c>
      <c r="D25" s="7">
        <v>0.6979166666666666</v>
      </c>
      <c r="E25" s="8">
        <v>1</v>
      </c>
      <c r="F25" s="8">
        <v>1</v>
      </c>
      <c r="G25" s="134" t="str">
        <f>E8</f>
        <v>FC Alliance Gold</v>
      </c>
      <c r="H25" s="135"/>
      <c r="I25" s="134" t="str">
        <f>E10</f>
        <v>Missoula White</v>
      </c>
      <c r="J25" s="134"/>
      <c r="K25" s="9">
        <v>2</v>
      </c>
      <c r="L25" s="9" t="s">
        <v>0</v>
      </c>
      <c r="M25" s="90"/>
      <c r="N25" s="84"/>
    </row>
    <row r="26" spans="1:14" ht="13.5" customHeight="1">
      <c r="A26" s="83"/>
      <c r="B26" s="89"/>
      <c r="C26" s="6">
        <v>41097</v>
      </c>
      <c r="D26" s="7">
        <v>0.8125</v>
      </c>
      <c r="E26" s="8">
        <v>11</v>
      </c>
      <c r="F26" s="8">
        <v>4</v>
      </c>
      <c r="G26" s="134" t="str">
        <f>I8</f>
        <v>Crossfire Select Gonzalez</v>
      </c>
      <c r="H26" s="135"/>
      <c r="I26" s="134" t="str">
        <f>I9</f>
        <v>Tacoma United Chelsea</v>
      </c>
      <c r="J26" s="134"/>
      <c r="K26" s="9">
        <v>0</v>
      </c>
      <c r="L26" s="9" t="s">
        <v>1</v>
      </c>
      <c r="M26" s="90"/>
      <c r="N26" s="84"/>
    </row>
    <row r="27" spans="1:14" ht="6.75" customHeight="1">
      <c r="A27" s="83"/>
      <c r="B27" s="89"/>
      <c r="C27" s="10"/>
      <c r="D27" s="11"/>
      <c r="E27" s="12"/>
      <c r="F27" s="12"/>
      <c r="G27" s="13"/>
      <c r="H27" s="28"/>
      <c r="I27" s="13"/>
      <c r="J27" s="13"/>
      <c r="K27" s="18"/>
      <c r="L27" s="18"/>
      <c r="M27" s="90"/>
      <c r="N27" s="84"/>
    </row>
    <row r="28" spans="1:14" ht="13.5" customHeight="1">
      <c r="A28" s="83"/>
      <c r="B28" s="89"/>
      <c r="C28" s="6">
        <v>41098</v>
      </c>
      <c r="D28" s="7">
        <v>0.4375</v>
      </c>
      <c r="E28" s="8">
        <v>4</v>
      </c>
      <c r="F28" s="8">
        <v>0</v>
      </c>
      <c r="G28" s="134" t="str">
        <f>I9</f>
        <v>Tacoma United Chelsea</v>
      </c>
      <c r="H28" s="135"/>
      <c r="I28" s="134" t="str">
        <f>I11</f>
        <v>BC Provincial Team</v>
      </c>
      <c r="J28" s="134"/>
      <c r="K28" s="9">
        <v>4</v>
      </c>
      <c r="L28" s="9" t="s">
        <v>1</v>
      </c>
      <c r="M28" s="90"/>
      <c r="N28" s="84"/>
    </row>
    <row r="29" spans="1:14" ht="13.5" customHeight="1">
      <c r="A29" s="83"/>
      <c r="B29" s="89"/>
      <c r="C29" s="6">
        <v>41098</v>
      </c>
      <c r="D29" s="7">
        <v>0.4895833333333333</v>
      </c>
      <c r="E29" s="8" t="s">
        <v>170</v>
      </c>
      <c r="F29" s="8">
        <v>1</v>
      </c>
      <c r="G29" s="134" t="str">
        <f>I10</f>
        <v>Cascade FC</v>
      </c>
      <c r="H29" s="135"/>
      <c r="I29" s="134" t="str">
        <f>I8</f>
        <v>Crossfire Select Gonzalez</v>
      </c>
      <c r="J29" s="134"/>
      <c r="K29" s="17" t="s">
        <v>208</v>
      </c>
      <c r="L29" s="9" t="s">
        <v>1</v>
      </c>
      <c r="M29" s="90"/>
      <c r="N29" s="84"/>
    </row>
    <row r="30" spans="1:14" ht="13.5" customHeight="1">
      <c r="A30" s="83"/>
      <c r="B30" s="89"/>
      <c r="C30" s="6">
        <v>41098</v>
      </c>
      <c r="D30" s="7">
        <v>0.4895833333333333</v>
      </c>
      <c r="E30" s="8">
        <v>3</v>
      </c>
      <c r="F30" s="8">
        <v>4</v>
      </c>
      <c r="G30" s="134" t="str">
        <f>E9</f>
        <v>NW Nationals Red</v>
      </c>
      <c r="H30" s="135"/>
      <c r="I30" s="134" t="str">
        <f>E12</f>
        <v>EDC FC</v>
      </c>
      <c r="J30" s="134"/>
      <c r="K30" s="9">
        <v>1</v>
      </c>
      <c r="L30" s="9" t="s">
        <v>0</v>
      </c>
      <c r="M30" s="90"/>
      <c r="N30" s="84"/>
    </row>
    <row r="31" spans="1:14" ht="13.5" customHeight="1">
      <c r="A31" s="83"/>
      <c r="B31" s="89"/>
      <c r="C31" s="6">
        <v>41098</v>
      </c>
      <c r="D31" s="7">
        <v>0.489583333333333</v>
      </c>
      <c r="E31" s="8">
        <v>4</v>
      </c>
      <c r="F31" s="8">
        <v>1</v>
      </c>
      <c r="G31" s="134" t="str">
        <f>E11</f>
        <v>Surrey SGU</v>
      </c>
      <c r="H31" s="135"/>
      <c r="I31" s="134" t="str">
        <f>E8</f>
        <v>FC Alliance Gold</v>
      </c>
      <c r="J31" s="134"/>
      <c r="K31" s="9">
        <v>0</v>
      </c>
      <c r="L31" s="9" t="s">
        <v>0</v>
      </c>
      <c r="M31" s="90"/>
      <c r="N31" s="84"/>
    </row>
    <row r="32" spans="1:14" ht="6.75" customHeight="1">
      <c r="A32" s="83"/>
      <c r="B32" s="89"/>
      <c r="C32" s="35"/>
      <c r="D32" s="36"/>
      <c r="E32" s="37"/>
      <c r="F32" s="37"/>
      <c r="G32" s="44"/>
      <c r="H32" s="43"/>
      <c r="I32" s="44"/>
      <c r="J32" s="44"/>
      <c r="K32" s="40"/>
      <c r="L32" s="40"/>
      <c r="M32" s="90"/>
      <c r="N32" s="84"/>
    </row>
    <row r="33" spans="1:14" ht="13.5" customHeight="1">
      <c r="A33" s="83"/>
      <c r="B33" s="89"/>
      <c r="C33" s="6">
        <v>41098</v>
      </c>
      <c r="D33" s="7">
        <v>0.6458333333333334</v>
      </c>
      <c r="E33" s="8">
        <v>11</v>
      </c>
      <c r="F33" s="8">
        <v>1</v>
      </c>
      <c r="G33" s="134" t="s">
        <v>23</v>
      </c>
      <c r="H33" s="135"/>
      <c r="I33" s="134" t="s">
        <v>24</v>
      </c>
      <c r="J33" s="134"/>
      <c r="K33" s="17" t="s">
        <v>171</v>
      </c>
      <c r="L33" s="9" t="s">
        <v>8</v>
      </c>
      <c r="M33" s="90"/>
      <c r="N33" s="84"/>
    </row>
    <row r="34" spans="1:14" ht="13.5" customHeight="1">
      <c r="A34" s="83"/>
      <c r="B34" s="89"/>
      <c r="C34" s="4"/>
      <c r="D34" s="33"/>
      <c r="E34" s="4"/>
      <c r="F34" s="4"/>
      <c r="G34" s="4"/>
      <c r="H34" s="4"/>
      <c r="I34" s="4"/>
      <c r="J34" s="4"/>
      <c r="K34" s="4"/>
      <c r="L34" s="4"/>
      <c r="M34" s="90"/>
      <c r="N34" s="84"/>
    </row>
    <row r="35" spans="1:14" ht="13.5" customHeight="1">
      <c r="A35" s="83"/>
      <c r="B35" s="89"/>
      <c r="C35" s="150" t="s">
        <v>45</v>
      </c>
      <c r="D35" s="150"/>
      <c r="E35" s="150"/>
      <c r="F35" s="25" t="s">
        <v>9</v>
      </c>
      <c r="G35" s="27" t="s">
        <v>10</v>
      </c>
      <c r="H35" s="25" t="s">
        <v>11</v>
      </c>
      <c r="I35" s="25" t="s">
        <v>22</v>
      </c>
      <c r="J35" s="27" t="s">
        <v>12</v>
      </c>
      <c r="K35" s="25" t="s">
        <v>13</v>
      </c>
      <c r="L35" s="27" t="s">
        <v>14</v>
      </c>
      <c r="M35" s="90"/>
      <c r="N35" s="84"/>
    </row>
    <row r="36" spans="1:14" ht="13.5" customHeight="1">
      <c r="A36" s="83"/>
      <c r="B36" s="89"/>
      <c r="C36" s="155" t="str">
        <f>E8</f>
        <v>FC Alliance Gold</v>
      </c>
      <c r="D36" s="155"/>
      <c r="E36" s="155"/>
      <c r="F36" s="26">
        <v>0</v>
      </c>
      <c r="G36" s="26">
        <v>0</v>
      </c>
      <c r="H36" s="26">
        <v>1</v>
      </c>
      <c r="I36" s="26">
        <v>0</v>
      </c>
      <c r="J36" s="26">
        <v>1</v>
      </c>
      <c r="K36" s="26">
        <v>5</v>
      </c>
      <c r="L36" s="26">
        <v>1</v>
      </c>
      <c r="M36" s="90"/>
      <c r="N36" s="84"/>
    </row>
    <row r="37" spans="1:14" ht="13.5" customHeight="1">
      <c r="A37" s="83"/>
      <c r="B37" s="89"/>
      <c r="C37" s="155" t="str">
        <f>E9</f>
        <v>NW Nationals Red</v>
      </c>
      <c r="D37" s="155"/>
      <c r="E37" s="155"/>
      <c r="F37" s="26">
        <v>8</v>
      </c>
      <c r="G37" s="26">
        <v>0</v>
      </c>
      <c r="H37" s="26">
        <v>9</v>
      </c>
      <c r="I37" s="26" t="s">
        <v>30</v>
      </c>
      <c r="J37" s="26">
        <v>5</v>
      </c>
      <c r="K37" s="26">
        <v>2</v>
      </c>
      <c r="L37" s="26">
        <v>17</v>
      </c>
      <c r="M37" s="90"/>
      <c r="N37" s="84"/>
    </row>
    <row r="38" spans="1:14" ht="13.5" customHeight="1">
      <c r="A38" s="83"/>
      <c r="B38" s="89"/>
      <c r="C38" s="155" t="str">
        <f>E10</f>
        <v>Missoula White</v>
      </c>
      <c r="D38" s="155"/>
      <c r="E38" s="155"/>
      <c r="F38" s="26">
        <v>4</v>
      </c>
      <c r="G38" s="26">
        <v>8</v>
      </c>
      <c r="H38" s="26">
        <v>8</v>
      </c>
      <c r="I38" s="26" t="s">
        <v>30</v>
      </c>
      <c r="J38" s="26">
        <v>3</v>
      </c>
      <c r="K38" s="26">
        <v>1</v>
      </c>
      <c r="L38" s="26">
        <v>20</v>
      </c>
      <c r="M38" s="90"/>
      <c r="N38" s="84"/>
    </row>
    <row r="39" spans="1:14" ht="13.5" customHeight="1">
      <c r="A39" s="83"/>
      <c r="B39" s="89"/>
      <c r="C39" s="155" t="str">
        <f>E11</f>
        <v>Surrey SGU</v>
      </c>
      <c r="D39" s="155"/>
      <c r="E39" s="155"/>
      <c r="F39" s="26">
        <v>4</v>
      </c>
      <c r="G39" s="26">
        <v>9</v>
      </c>
      <c r="H39" s="26">
        <v>8</v>
      </c>
      <c r="I39" s="26" t="s">
        <v>30</v>
      </c>
      <c r="J39" s="26">
        <v>3</v>
      </c>
      <c r="K39" s="26">
        <v>0</v>
      </c>
      <c r="L39" s="26">
        <v>21</v>
      </c>
      <c r="M39" s="90"/>
      <c r="N39" s="84"/>
    </row>
    <row r="40" spans="1:14" ht="13.5" customHeight="1">
      <c r="A40" s="83"/>
      <c r="B40" s="89"/>
      <c r="C40" s="155" t="str">
        <f>E12</f>
        <v>EDC FC</v>
      </c>
      <c r="D40" s="155"/>
      <c r="E40" s="155"/>
      <c r="F40" s="26">
        <v>8</v>
      </c>
      <c r="G40" s="26">
        <v>0</v>
      </c>
      <c r="H40" s="26">
        <v>1</v>
      </c>
      <c r="I40" s="26" t="s">
        <v>30</v>
      </c>
      <c r="J40" s="26">
        <v>2</v>
      </c>
      <c r="K40" s="26">
        <v>5</v>
      </c>
      <c r="L40" s="26">
        <v>9</v>
      </c>
      <c r="M40" s="90"/>
      <c r="N40" s="84"/>
    </row>
    <row r="41" spans="1:14" ht="6.75" customHeight="1">
      <c r="A41" s="83"/>
      <c r="B41" s="89"/>
      <c r="C41" s="20"/>
      <c r="D41" s="46"/>
      <c r="E41" s="20"/>
      <c r="F41" s="20"/>
      <c r="G41" s="20"/>
      <c r="H41" s="20"/>
      <c r="I41" s="45"/>
      <c r="J41" s="20"/>
      <c r="K41" s="20"/>
      <c r="L41" s="20"/>
      <c r="M41" s="90"/>
      <c r="N41" s="84"/>
    </row>
    <row r="42" spans="1:14" ht="13.5" customHeight="1">
      <c r="A42" s="83"/>
      <c r="B42" s="89"/>
      <c r="C42" s="20"/>
      <c r="D42" s="132" t="s">
        <v>25</v>
      </c>
      <c r="E42" s="133"/>
      <c r="F42" s="25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L42" s="20"/>
      <c r="M42" s="90"/>
      <c r="N42" s="84"/>
    </row>
    <row r="43" spans="1:14" ht="13.5" customHeight="1">
      <c r="A43" s="83"/>
      <c r="B43" s="89"/>
      <c r="C43" s="20"/>
      <c r="D43" s="142" t="str">
        <f>I8</f>
        <v>Crossfire Select Gonzalez</v>
      </c>
      <c r="E43" s="143"/>
      <c r="F43" s="26">
        <v>1</v>
      </c>
      <c r="G43" s="26">
        <v>10</v>
      </c>
      <c r="H43" s="26">
        <v>9</v>
      </c>
      <c r="I43" s="26">
        <v>9</v>
      </c>
      <c r="J43" s="26">
        <v>4</v>
      </c>
      <c r="K43" s="26">
        <v>20</v>
      </c>
      <c r="L43" s="20"/>
      <c r="M43" s="90"/>
      <c r="N43" s="84"/>
    </row>
    <row r="44" spans="1:14" ht="13.5" customHeight="1">
      <c r="A44" s="83"/>
      <c r="B44" s="89"/>
      <c r="C44" s="20"/>
      <c r="D44" s="142" t="str">
        <f>I9</f>
        <v>Tacoma United Chelsea</v>
      </c>
      <c r="E44" s="143"/>
      <c r="F44" s="26">
        <v>0</v>
      </c>
      <c r="G44" s="26">
        <v>0</v>
      </c>
      <c r="H44" s="26">
        <v>0</v>
      </c>
      <c r="I44" s="26">
        <v>0</v>
      </c>
      <c r="J44" s="26">
        <v>9</v>
      </c>
      <c r="K44" s="26">
        <v>0</v>
      </c>
      <c r="L44" s="20"/>
      <c r="M44" s="90"/>
      <c r="N44" s="84"/>
    </row>
    <row r="45" spans="1:14" ht="13.5" customHeight="1">
      <c r="A45" s="83"/>
      <c r="B45" s="89"/>
      <c r="C45" s="20"/>
      <c r="D45" s="142" t="str">
        <f>I10</f>
        <v>Cascade FC</v>
      </c>
      <c r="E45" s="143"/>
      <c r="F45" s="26">
        <v>1</v>
      </c>
      <c r="G45" s="26">
        <v>8</v>
      </c>
      <c r="H45" s="26">
        <v>1</v>
      </c>
      <c r="I45" s="26">
        <v>3</v>
      </c>
      <c r="J45" s="26">
        <v>11</v>
      </c>
      <c r="K45" s="26">
        <v>10</v>
      </c>
      <c r="L45" s="20"/>
      <c r="M45" s="90"/>
      <c r="N45" s="84"/>
    </row>
    <row r="46" spans="1:14" ht="13.5" customHeight="1">
      <c r="A46" s="83"/>
      <c r="B46" s="89"/>
      <c r="C46" s="78"/>
      <c r="D46" s="142" t="str">
        <f>I11</f>
        <v>BC Provincial Team</v>
      </c>
      <c r="E46" s="143"/>
      <c r="F46" s="26">
        <v>9</v>
      </c>
      <c r="G46" s="26">
        <v>9</v>
      </c>
      <c r="H46" s="26">
        <v>10</v>
      </c>
      <c r="I46" s="26">
        <v>14</v>
      </c>
      <c r="J46" s="26">
        <v>2</v>
      </c>
      <c r="K46" s="26">
        <v>28</v>
      </c>
      <c r="L46" s="20"/>
      <c r="M46" s="90"/>
      <c r="N46" s="84"/>
    </row>
    <row r="47" spans="1:14" ht="13.5" customHeight="1">
      <c r="A47" s="83"/>
      <c r="B47" s="89"/>
      <c r="C47" s="4"/>
      <c r="D47" s="76"/>
      <c r="E47" s="77"/>
      <c r="F47" s="77"/>
      <c r="G47" s="77"/>
      <c r="H47" s="77"/>
      <c r="I47" s="77"/>
      <c r="J47" s="77"/>
      <c r="K47" s="4"/>
      <c r="L47" s="4"/>
      <c r="M47" s="90"/>
      <c r="N47" s="84"/>
    </row>
    <row r="48" spans="1:14" ht="13.5" customHeight="1">
      <c r="A48" s="83"/>
      <c r="B48" s="89"/>
      <c r="C48" s="23"/>
      <c r="D48" s="22" t="s">
        <v>8</v>
      </c>
      <c r="E48" s="4"/>
      <c r="F48" s="4">
        <v>1</v>
      </c>
      <c r="G48" s="4"/>
      <c r="H48" s="4"/>
      <c r="I48" s="4">
        <v>0</v>
      </c>
      <c r="J48" s="4"/>
      <c r="K48" s="4"/>
      <c r="L48" s="4"/>
      <c r="M48" s="90"/>
      <c r="N48" s="84"/>
    </row>
    <row r="49" spans="1:14" ht="13.5" customHeight="1">
      <c r="A49" s="83"/>
      <c r="B49" s="89"/>
      <c r="C49" s="23"/>
      <c r="D49" s="24"/>
      <c r="E49" s="141" t="s">
        <v>209</v>
      </c>
      <c r="F49" s="141"/>
      <c r="G49" s="141"/>
      <c r="H49" s="141"/>
      <c r="I49" s="141"/>
      <c r="J49" s="141"/>
      <c r="K49" s="141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3.5" thickBot="1">
      <c r="A72" s="83"/>
      <c r="B72" s="91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92"/>
      <c r="N72" s="84"/>
    </row>
    <row r="73" spans="1:14" ht="28.5" customHeight="1" thickBot="1" thickTop="1">
      <c r="A73" s="85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6"/>
    </row>
    <row r="74" ht="13.5" thickTop="1"/>
  </sheetData>
  <sheetProtection/>
  <mergeCells count="57">
    <mergeCell ref="F1:M2"/>
    <mergeCell ref="C3:L5"/>
    <mergeCell ref="C35:E35"/>
    <mergeCell ref="C36:E36"/>
    <mergeCell ref="I21:J21"/>
    <mergeCell ref="I23:J23"/>
    <mergeCell ref="I15:J15"/>
    <mergeCell ref="I19:J19"/>
    <mergeCell ref="I26:J26"/>
    <mergeCell ref="I16:J16"/>
    <mergeCell ref="E11:F11"/>
    <mergeCell ref="G26:H26"/>
    <mergeCell ref="G18:H18"/>
    <mergeCell ref="G15:H15"/>
    <mergeCell ref="G16:H16"/>
    <mergeCell ref="E12:F12"/>
    <mergeCell ref="G25:H25"/>
    <mergeCell ref="G24:H24"/>
    <mergeCell ref="G19:H19"/>
    <mergeCell ref="D44:E44"/>
    <mergeCell ref="I29:J29"/>
    <mergeCell ref="C37:E37"/>
    <mergeCell ref="C38:E38"/>
    <mergeCell ref="G33:H33"/>
    <mergeCell ref="I30:J30"/>
    <mergeCell ref="G31:H31"/>
    <mergeCell ref="I33:J33"/>
    <mergeCell ref="D46:E46"/>
    <mergeCell ref="E49:K49"/>
    <mergeCell ref="G17:H17"/>
    <mergeCell ref="D45:E45"/>
    <mergeCell ref="G21:H21"/>
    <mergeCell ref="C40:E40"/>
    <mergeCell ref="D42:E42"/>
    <mergeCell ref="D43:E43"/>
    <mergeCell ref="I31:J31"/>
    <mergeCell ref="G30:H30"/>
    <mergeCell ref="I7:J7"/>
    <mergeCell ref="I11:J11"/>
    <mergeCell ref="I18:J18"/>
    <mergeCell ref="C39:E39"/>
    <mergeCell ref="I17:J17"/>
    <mergeCell ref="I22:J22"/>
    <mergeCell ref="G29:H29"/>
    <mergeCell ref="I24:J24"/>
    <mergeCell ref="I25:J25"/>
    <mergeCell ref="I28:J28"/>
    <mergeCell ref="E7:F7"/>
    <mergeCell ref="E8:F8"/>
    <mergeCell ref="E9:F9"/>
    <mergeCell ref="E10:F10"/>
    <mergeCell ref="G28:H28"/>
    <mergeCell ref="I8:J8"/>
    <mergeCell ref="I9:J9"/>
    <mergeCell ref="I10:J10"/>
    <mergeCell ref="G22:H22"/>
    <mergeCell ref="G23:H23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J34" sqref="J34"/>
    </sheetView>
  </sheetViews>
  <sheetFormatPr defaultColWidth="8.8515625" defaultRowHeight="12.75"/>
  <cols>
    <col min="1" max="2" width="4.8515625" style="29" customWidth="1"/>
    <col min="3" max="5" width="9.7109375" style="29" customWidth="1"/>
    <col min="6" max="6" width="9.8515625" style="29" customWidth="1"/>
    <col min="7" max="8" width="9.7109375" style="29" customWidth="1"/>
    <col min="9" max="9" width="11.00390625" style="29" customWidth="1"/>
    <col min="10" max="10" width="11.140625" style="29" customWidth="1"/>
    <col min="11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163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79"/>
      <c r="C2" s="79"/>
      <c r="D2" s="79"/>
      <c r="E2" s="79"/>
      <c r="F2" s="162"/>
      <c r="G2" s="162"/>
      <c r="H2" s="162"/>
      <c r="I2" s="162"/>
      <c r="J2" s="162"/>
      <c r="K2" s="162"/>
      <c r="L2" s="162"/>
      <c r="M2" s="162"/>
      <c r="N2" s="84"/>
    </row>
    <row r="3" spans="1:14" ht="15" customHeight="1" thickTop="1">
      <c r="A3" s="83"/>
      <c r="B3" s="8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90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54</v>
      </c>
      <c r="F7" s="154"/>
      <c r="G7" s="4"/>
      <c r="H7" s="40"/>
      <c r="I7" s="156" t="s">
        <v>60</v>
      </c>
      <c r="J7" s="15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110</v>
      </c>
      <c r="F8" s="131"/>
      <c r="G8" s="4"/>
      <c r="H8" s="45"/>
      <c r="I8" s="158" t="s">
        <v>56</v>
      </c>
      <c r="J8" s="159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67</v>
      </c>
      <c r="F9" s="131"/>
      <c r="G9" s="4"/>
      <c r="H9" s="45"/>
      <c r="I9" s="160" t="s">
        <v>112</v>
      </c>
      <c r="J9" s="161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111</v>
      </c>
      <c r="F10" s="131"/>
      <c r="G10" s="4"/>
      <c r="H10" s="45"/>
      <c r="I10" s="158" t="s">
        <v>109</v>
      </c>
      <c r="J10" s="159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4"/>
      <c r="F11" s="4"/>
      <c r="G11" s="4"/>
      <c r="H11" s="4"/>
      <c r="I11" s="4"/>
      <c r="J11" s="4"/>
      <c r="K11" s="4"/>
      <c r="L11" s="4"/>
      <c r="M11" s="90"/>
      <c r="N11" s="84"/>
    </row>
    <row r="12" spans="1:14" ht="13.5" customHeight="1">
      <c r="A12" s="83"/>
      <c r="B12" s="89"/>
      <c r="C12" s="5" t="s">
        <v>48</v>
      </c>
      <c r="D12" s="19" t="s">
        <v>49</v>
      </c>
      <c r="E12" s="5" t="s">
        <v>50</v>
      </c>
      <c r="F12" s="5" t="s">
        <v>31</v>
      </c>
      <c r="G12" s="138" t="s">
        <v>51</v>
      </c>
      <c r="H12" s="138"/>
      <c r="I12" s="138" t="s">
        <v>52</v>
      </c>
      <c r="J12" s="138"/>
      <c r="K12" s="5" t="s">
        <v>31</v>
      </c>
      <c r="L12" s="5" t="s">
        <v>53</v>
      </c>
      <c r="M12" s="90"/>
      <c r="N12" s="84"/>
    </row>
    <row r="13" spans="1:14" ht="13.5" customHeight="1">
      <c r="A13" s="83"/>
      <c r="B13" s="89"/>
      <c r="C13" s="6">
        <v>41096</v>
      </c>
      <c r="D13" s="59">
        <v>0.4479166666666667</v>
      </c>
      <c r="E13" s="8">
        <v>4</v>
      </c>
      <c r="F13" s="8">
        <v>1</v>
      </c>
      <c r="G13" s="134" t="str">
        <f>I9</f>
        <v>WFC Rangers Blue Knowles</v>
      </c>
      <c r="H13" s="135"/>
      <c r="I13" s="134" t="str">
        <f>I10</f>
        <v>Colibri</v>
      </c>
      <c r="J13" s="134"/>
      <c r="K13" s="32">
        <v>1</v>
      </c>
      <c r="L13" s="9" t="s">
        <v>1</v>
      </c>
      <c r="M13" s="90"/>
      <c r="N13" s="84"/>
    </row>
    <row r="14" spans="1:14" ht="13.5" customHeight="1">
      <c r="A14" s="83"/>
      <c r="B14" s="89"/>
      <c r="C14" s="6">
        <v>41096</v>
      </c>
      <c r="D14" s="59">
        <v>0.5416666666666666</v>
      </c>
      <c r="E14" s="8" t="s">
        <v>153</v>
      </c>
      <c r="F14" s="8">
        <v>7</v>
      </c>
      <c r="G14" s="134" t="str">
        <f>E10</f>
        <v>EDC FC</v>
      </c>
      <c r="H14" s="135"/>
      <c r="I14" s="134" t="str">
        <f>I8</f>
        <v>FC Alliance Gold</v>
      </c>
      <c r="J14" s="134"/>
      <c r="K14" s="32">
        <v>0</v>
      </c>
      <c r="L14" s="9" t="s">
        <v>15</v>
      </c>
      <c r="M14" s="90"/>
      <c r="N14" s="84"/>
    </row>
    <row r="15" spans="1:14" ht="13.5" customHeight="1">
      <c r="A15" s="83"/>
      <c r="B15" s="89"/>
      <c r="C15" s="6">
        <v>41096</v>
      </c>
      <c r="D15" s="59">
        <v>0.6041666666666666</v>
      </c>
      <c r="E15" s="8" t="s">
        <v>170</v>
      </c>
      <c r="F15" s="8">
        <v>2</v>
      </c>
      <c r="G15" s="134" t="str">
        <f>E8</f>
        <v>Richmond United</v>
      </c>
      <c r="H15" s="135"/>
      <c r="I15" s="134" t="str">
        <f>E9</f>
        <v>Eastside FC White</v>
      </c>
      <c r="J15" s="134"/>
      <c r="K15" s="32">
        <v>1</v>
      </c>
      <c r="L15" s="9" t="s">
        <v>0</v>
      </c>
      <c r="M15" s="90"/>
      <c r="N15" s="84"/>
    </row>
    <row r="16" spans="1:14" ht="6.75" customHeight="1">
      <c r="A16" s="83"/>
      <c r="B16" s="89"/>
      <c r="C16" s="35"/>
      <c r="D16" s="60"/>
      <c r="E16" s="37"/>
      <c r="F16" s="37"/>
      <c r="G16" s="44"/>
      <c r="H16" s="43"/>
      <c r="I16" s="44"/>
      <c r="J16" s="44"/>
      <c r="K16" s="40"/>
      <c r="L16" s="40"/>
      <c r="M16" s="90"/>
      <c r="N16" s="84"/>
    </row>
    <row r="17" spans="1:14" ht="13.5" customHeight="1">
      <c r="A17" s="83"/>
      <c r="B17" s="89"/>
      <c r="C17" s="6">
        <v>41097</v>
      </c>
      <c r="D17" s="59">
        <v>0.59375</v>
      </c>
      <c r="E17" s="8">
        <v>1</v>
      </c>
      <c r="F17" s="8">
        <v>1</v>
      </c>
      <c r="G17" s="134" t="str">
        <f>E9</f>
        <v>Eastside FC White</v>
      </c>
      <c r="H17" s="135"/>
      <c r="I17" s="134" t="str">
        <f>E10</f>
        <v>EDC FC</v>
      </c>
      <c r="J17" s="134"/>
      <c r="K17" s="9">
        <v>0</v>
      </c>
      <c r="L17" s="9" t="s">
        <v>0</v>
      </c>
      <c r="M17" s="90"/>
      <c r="N17" s="84"/>
    </row>
    <row r="18" spans="1:14" ht="13.5" customHeight="1">
      <c r="A18" s="83"/>
      <c r="B18" s="89"/>
      <c r="C18" s="6">
        <v>41097</v>
      </c>
      <c r="D18" s="59">
        <v>0.59375</v>
      </c>
      <c r="E18" s="8" t="s">
        <v>170</v>
      </c>
      <c r="F18" s="8">
        <v>7</v>
      </c>
      <c r="G18" s="134" t="str">
        <f>I10</f>
        <v>Colibri</v>
      </c>
      <c r="H18" s="135"/>
      <c r="I18" s="134" t="str">
        <f>I8</f>
        <v>FC Alliance Gold</v>
      </c>
      <c r="J18" s="134"/>
      <c r="K18" s="9">
        <v>1</v>
      </c>
      <c r="L18" s="9" t="s">
        <v>1</v>
      </c>
      <c r="M18" s="90"/>
      <c r="N18" s="84"/>
    </row>
    <row r="19" spans="1:14" ht="13.5" customHeight="1">
      <c r="A19" s="83"/>
      <c r="B19" s="89"/>
      <c r="C19" s="6">
        <v>41097</v>
      </c>
      <c r="D19" s="59">
        <v>0.6458333333333334</v>
      </c>
      <c r="E19" s="8" t="s">
        <v>170</v>
      </c>
      <c r="F19" s="8">
        <v>1</v>
      </c>
      <c r="G19" s="134" t="str">
        <f>I9</f>
        <v>WFC Rangers Blue Knowles</v>
      </c>
      <c r="H19" s="135"/>
      <c r="I19" s="134" t="str">
        <f>E8</f>
        <v>Richmond United</v>
      </c>
      <c r="J19" s="134"/>
      <c r="K19" s="9">
        <v>1</v>
      </c>
      <c r="L19" s="9" t="s">
        <v>15</v>
      </c>
      <c r="M19" s="90"/>
      <c r="N19" s="84"/>
    </row>
    <row r="20" spans="1:14" ht="6.75" customHeight="1">
      <c r="A20" s="83"/>
      <c r="B20" s="89"/>
      <c r="C20" s="35"/>
      <c r="D20" s="60"/>
      <c r="E20" s="37"/>
      <c r="F20" s="37"/>
      <c r="G20" s="44"/>
      <c r="H20" s="43"/>
      <c r="I20" s="44"/>
      <c r="J20" s="44"/>
      <c r="K20" s="40"/>
      <c r="L20" s="40"/>
      <c r="M20" s="90"/>
      <c r="N20" s="84"/>
    </row>
    <row r="21" spans="1:14" ht="13.5" customHeight="1">
      <c r="A21" s="83"/>
      <c r="B21" s="89"/>
      <c r="C21" s="6">
        <v>41098</v>
      </c>
      <c r="D21" s="59">
        <v>0.5416666666666666</v>
      </c>
      <c r="E21" s="8">
        <v>11</v>
      </c>
      <c r="F21" s="8">
        <v>1</v>
      </c>
      <c r="G21" s="134" t="str">
        <f>E9</f>
        <v>Eastside FC White</v>
      </c>
      <c r="H21" s="135"/>
      <c r="I21" s="134" t="str">
        <f>I10</f>
        <v>Colibri</v>
      </c>
      <c r="J21" s="134"/>
      <c r="K21" s="9">
        <v>1</v>
      </c>
      <c r="L21" s="9" t="s">
        <v>15</v>
      </c>
      <c r="M21" s="90"/>
      <c r="N21" s="84"/>
    </row>
    <row r="22" spans="1:14" ht="13.5" customHeight="1">
      <c r="A22" s="83"/>
      <c r="B22" s="89"/>
      <c r="C22" s="6">
        <v>41098</v>
      </c>
      <c r="D22" s="59">
        <v>0.5625</v>
      </c>
      <c r="E22" s="8">
        <v>4</v>
      </c>
      <c r="F22" s="8">
        <v>1</v>
      </c>
      <c r="G22" s="134" t="str">
        <f>E8</f>
        <v>Richmond United</v>
      </c>
      <c r="H22" s="135"/>
      <c r="I22" s="134" t="str">
        <f>E10</f>
        <v>EDC FC</v>
      </c>
      <c r="J22" s="134"/>
      <c r="K22" s="9">
        <v>0</v>
      </c>
      <c r="L22" s="9" t="s">
        <v>0</v>
      </c>
      <c r="M22" s="90"/>
      <c r="N22" s="84"/>
    </row>
    <row r="23" spans="1:14" ht="13.5" customHeight="1">
      <c r="A23" s="83"/>
      <c r="B23" s="89"/>
      <c r="C23" s="6">
        <v>41098</v>
      </c>
      <c r="D23" s="59">
        <v>0.59375</v>
      </c>
      <c r="E23" s="8">
        <v>11</v>
      </c>
      <c r="F23" s="8">
        <v>2</v>
      </c>
      <c r="G23" s="134" t="str">
        <f>I8</f>
        <v>FC Alliance Gold</v>
      </c>
      <c r="H23" s="135"/>
      <c r="I23" s="134" t="str">
        <f>I9</f>
        <v>WFC Rangers Blue Knowles</v>
      </c>
      <c r="J23" s="134"/>
      <c r="K23" s="9">
        <v>1</v>
      </c>
      <c r="L23" s="9" t="s">
        <v>1</v>
      </c>
      <c r="M23" s="90"/>
      <c r="N23" s="84"/>
    </row>
    <row r="24" spans="1:14" ht="6.75" customHeight="1">
      <c r="A24" s="83"/>
      <c r="B24" s="89"/>
      <c r="C24" s="35"/>
      <c r="D24" s="60"/>
      <c r="E24" s="37"/>
      <c r="F24" s="37"/>
      <c r="G24" s="44"/>
      <c r="H24" s="20"/>
      <c r="I24" s="44"/>
      <c r="J24" s="44"/>
      <c r="K24" s="40"/>
      <c r="L24" s="40"/>
      <c r="M24" s="90"/>
      <c r="N24" s="84"/>
    </row>
    <row r="25" spans="1:14" ht="13.5" customHeight="1">
      <c r="A25" s="83"/>
      <c r="B25" s="89"/>
      <c r="C25" s="6">
        <v>41098</v>
      </c>
      <c r="D25" s="59">
        <v>0.71875</v>
      </c>
      <c r="E25" s="8">
        <v>11</v>
      </c>
      <c r="F25" s="8">
        <v>1</v>
      </c>
      <c r="G25" s="134" t="s">
        <v>4</v>
      </c>
      <c r="H25" s="135"/>
      <c r="I25" s="134" t="s">
        <v>2</v>
      </c>
      <c r="J25" s="134"/>
      <c r="K25" s="17" t="s">
        <v>171</v>
      </c>
      <c r="L25" s="9" t="s">
        <v>8</v>
      </c>
      <c r="M25" s="90"/>
      <c r="N25" s="84"/>
    </row>
    <row r="26" spans="1:14" ht="13.5" customHeight="1">
      <c r="A26" s="83"/>
      <c r="B26" s="89"/>
      <c r="C26" s="4"/>
      <c r="D26" s="4"/>
      <c r="E26" s="4"/>
      <c r="F26" s="4"/>
      <c r="G26" s="4"/>
      <c r="H26" s="4"/>
      <c r="I26" s="4"/>
      <c r="J26" s="4"/>
      <c r="K26" s="4"/>
      <c r="L26" s="4"/>
      <c r="M26" s="90"/>
      <c r="N26" s="84"/>
    </row>
    <row r="27" spans="1:14" ht="13.5" customHeight="1">
      <c r="A27" s="83"/>
      <c r="B27" s="89"/>
      <c r="C27" s="4"/>
      <c r="D27" s="132" t="s">
        <v>45</v>
      </c>
      <c r="E27" s="133"/>
      <c r="F27" s="25" t="s">
        <v>9</v>
      </c>
      <c r="G27" s="27" t="s">
        <v>10</v>
      </c>
      <c r="H27" s="25" t="s">
        <v>11</v>
      </c>
      <c r="I27" s="27" t="s">
        <v>12</v>
      </c>
      <c r="J27" s="25" t="s">
        <v>13</v>
      </c>
      <c r="K27" s="27" t="s">
        <v>14</v>
      </c>
      <c r="L27" s="4"/>
      <c r="M27" s="90"/>
      <c r="N27" s="84"/>
    </row>
    <row r="28" spans="1:14" ht="13.5" customHeight="1">
      <c r="A28" s="83"/>
      <c r="B28" s="89"/>
      <c r="C28" s="4"/>
      <c r="D28" s="142" t="str">
        <f>E8</f>
        <v>Richmond United</v>
      </c>
      <c r="E28" s="143"/>
      <c r="F28" s="26">
        <v>8</v>
      </c>
      <c r="G28" s="26">
        <v>4</v>
      </c>
      <c r="H28" s="26">
        <v>8</v>
      </c>
      <c r="I28" s="26">
        <v>4</v>
      </c>
      <c r="J28" s="26">
        <v>2</v>
      </c>
      <c r="K28" s="26">
        <v>20</v>
      </c>
      <c r="L28" s="4"/>
      <c r="M28" s="90"/>
      <c r="N28" s="84"/>
    </row>
    <row r="29" spans="1:14" ht="13.5" customHeight="1">
      <c r="A29" s="83"/>
      <c r="B29" s="89"/>
      <c r="C29" s="4"/>
      <c r="D29" s="142" t="str">
        <f>E9</f>
        <v>Eastside FC White</v>
      </c>
      <c r="E29" s="143"/>
      <c r="F29" s="26">
        <v>1</v>
      </c>
      <c r="G29" s="26">
        <v>2</v>
      </c>
      <c r="H29" s="26">
        <v>9</v>
      </c>
      <c r="I29" s="26">
        <v>3</v>
      </c>
      <c r="J29" s="26">
        <v>3</v>
      </c>
      <c r="K29" s="26">
        <v>12</v>
      </c>
      <c r="L29" s="4"/>
      <c r="M29" s="90"/>
      <c r="N29" s="84"/>
    </row>
    <row r="30" spans="1:14" ht="13.5" customHeight="1">
      <c r="A30" s="83"/>
      <c r="B30" s="89"/>
      <c r="C30" s="4"/>
      <c r="D30" s="142" t="str">
        <f>E10</f>
        <v>EDC FC</v>
      </c>
      <c r="E30" s="143"/>
      <c r="F30" s="26">
        <v>10</v>
      </c>
      <c r="G30" s="26">
        <v>9</v>
      </c>
      <c r="H30" s="26">
        <v>0</v>
      </c>
      <c r="I30" s="26">
        <v>7</v>
      </c>
      <c r="J30" s="26">
        <v>2</v>
      </c>
      <c r="K30" s="26">
        <v>19</v>
      </c>
      <c r="L30" s="4"/>
      <c r="M30" s="90"/>
      <c r="N30" s="84"/>
    </row>
    <row r="31" spans="1:14" ht="6.75" customHeight="1">
      <c r="A31" s="83"/>
      <c r="B31" s="89"/>
      <c r="C31" s="4"/>
      <c r="D31" s="20"/>
      <c r="E31" s="20"/>
      <c r="F31" s="20"/>
      <c r="G31" s="20"/>
      <c r="H31" s="20"/>
      <c r="I31" s="20"/>
      <c r="J31" s="20"/>
      <c r="K31" s="20"/>
      <c r="L31" s="4"/>
      <c r="M31" s="90"/>
      <c r="N31" s="84"/>
    </row>
    <row r="32" spans="1:14" ht="13.5" customHeight="1">
      <c r="A32" s="83"/>
      <c r="B32" s="89"/>
      <c r="C32" s="4"/>
      <c r="D32" s="132" t="s">
        <v>46</v>
      </c>
      <c r="E32" s="133"/>
      <c r="F32" s="25" t="s">
        <v>9</v>
      </c>
      <c r="G32" s="27" t="s">
        <v>10</v>
      </c>
      <c r="H32" s="25" t="s">
        <v>11</v>
      </c>
      <c r="I32" s="27" t="s">
        <v>12</v>
      </c>
      <c r="J32" s="25" t="s">
        <v>13</v>
      </c>
      <c r="K32" s="27" t="s">
        <v>14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I8</f>
        <v>FC Alliance Gold</v>
      </c>
      <c r="E33" s="143"/>
      <c r="F33" s="26">
        <v>0</v>
      </c>
      <c r="G33" s="26">
        <v>1</v>
      </c>
      <c r="H33" s="26">
        <v>8</v>
      </c>
      <c r="I33" s="26">
        <v>3</v>
      </c>
      <c r="J33" s="26">
        <v>15</v>
      </c>
      <c r="K33" s="26">
        <v>9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I9</f>
        <v>WFC Rangers Blue Knowles</v>
      </c>
      <c r="E34" s="143"/>
      <c r="F34" s="26">
        <v>4</v>
      </c>
      <c r="G34" s="26">
        <v>4</v>
      </c>
      <c r="H34" s="26">
        <v>1</v>
      </c>
      <c r="I34" s="26">
        <v>3</v>
      </c>
      <c r="J34" s="26">
        <v>4</v>
      </c>
      <c r="K34" s="26">
        <v>9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I10</f>
        <v>Colibri</v>
      </c>
      <c r="E35" s="143"/>
      <c r="F35" s="26">
        <v>4</v>
      </c>
      <c r="G35" s="26">
        <v>9</v>
      </c>
      <c r="H35" s="26">
        <v>4</v>
      </c>
      <c r="I35" s="26">
        <v>9</v>
      </c>
      <c r="J35" s="26">
        <v>3</v>
      </c>
      <c r="K35" s="26">
        <v>17</v>
      </c>
      <c r="L35" s="4"/>
      <c r="M35" s="90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23"/>
      <c r="D37" s="22" t="s">
        <v>8</v>
      </c>
      <c r="E37" s="4"/>
      <c r="F37" s="4" t="s">
        <v>188</v>
      </c>
      <c r="G37" s="4"/>
      <c r="H37" s="4"/>
      <c r="I37" s="4">
        <v>0</v>
      </c>
      <c r="J37" s="4"/>
      <c r="K37" s="4"/>
      <c r="L37" s="4"/>
      <c r="M37" s="90"/>
      <c r="N37" s="84"/>
    </row>
    <row r="38" spans="1:14" ht="13.5" customHeight="1">
      <c r="A38" s="83"/>
      <c r="B38" s="89"/>
      <c r="C38" s="23"/>
      <c r="D38" s="24"/>
      <c r="E38" s="141" t="s">
        <v>211</v>
      </c>
      <c r="F38" s="141"/>
      <c r="G38" s="141"/>
      <c r="H38" s="141"/>
      <c r="I38" s="141"/>
      <c r="J38" s="141"/>
      <c r="K38" s="141"/>
      <c r="L38" s="4"/>
      <c r="M38" s="90"/>
      <c r="N38" s="84"/>
    </row>
    <row r="39" spans="1:14" ht="12.75">
      <c r="A39" s="83"/>
      <c r="B39" s="89"/>
      <c r="C39" s="4"/>
      <c r="D39" s="4"/>
      <c r="E39" s="4"/>
      <c r="F39" s="4"/>
      <c r="G39" s="4"/>
      <c r="H39" s="4"/>
      <c r="I39" s="4"/>
      <c r="J39" s="4"/>
      <c r="K39" s="4"/>
      <c r="L39" s="4"/>
      <c r="M39" s="90"/>
      <c r="N39" s="84"/>
    </row>
    <row r="40" spans="1:14" ht="12.75">
      <c r="A40" s="83"/>
      <c r="B40" s="89"/>
      <c r="C40" s="4"/>
      <c r="D40" s="4"/>
      <c r="E40" s="4"/>
      <c r="F40" s="4"/>
      <c r="G40" s="4"/>
      <c r="H40" s="4"/>
      <c r="I40" s="4"/>
      <c r="J40" s="4"/>
      <c r="K40" s="4"/>
      <c r="L40" s="4"/>
      <c r="M40" s="90"/>
      <c r="N40" s="84"/>
    </row>
    <row r="41" spans="1:14" ht="12.75">
      <c r="A41" s="8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84"/>
    </row>
    <row r="42" spans="1:14" ht="12.75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2.75">
      <c r="A43" s="83"/>
      <c r="B43" s="89"/>
      <c r="C43" s="4"/>
      <c r="D43" s="4"/>
      <c r="E43" s="4"/>
      <c r="F43" s="4"/>
      <c r="G43" s="4"/>
      <c r="H43" s="4"/>
      <c r="I43" s="4"/>
      <c r="J43" s="4"/>
      <c r="K43" s="4"/>
      <c r="L43" s="4"/>
      <c r="M43" s="90"/>
      <c r="N43" s="84"/>
    </row>
    <row r="44" spans="1:14" ht="12.75">
      <c r="A44" s="83"/>
      <c r="B44" s="89"/>
      <c r="C44" s="4"/>
      <c r="D44" s="4"/>
      <c r="E44" s="4"/>
      <c r="F44" s="4"/>
      <c r="G44" s="4"/>
      <c r="H44" s="4"/>
      <c r="I44" s="4"/>
      <c r="J44" s="4"/>
      <c r="K44" s="4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2.75">
      <c r="A75" s="83"/>
      <c r="B75" s="89"/>
      <c r="C75" s="4"/>
      <c r="D75" s="4"/>
      <c r="E75" s="4"/>
      <c r="F75" s="4"/>
      <c r="G75" s="4"/>
      <c r="H75" s="4"/>
      <c r="I75" s="4"/>
      <c r="J75" s="4"/>
      <c r="K75" s="4"/>
      <c r="L75" s="4"/>
      <c r="M75" s="90"/>
      <c r="N75" s="84"/>
    </row>
    <row r="76" spans="1:14" ht="12.75">
      <c r="A76" s="83"/>
      <c r="B76" s="89"/>
      <c r="C76" s="4"/>
      <c r="D76" s="4"/>
      <c r="E76" s="4"/>
      <c r="F76" s="4"/>
      <c r="G76" s="4"/>
      <c r="H76" s="4"/>
      <c r="I76" s="4"/>
      <c r="J76" s="4"/>
      <c r="K76" s="4"/>
      <c r="L76" s="4"/>
      <c r="M76" s="90"/>
      <c r="N76" s="84"/>
    </row>
    <row r="77" spans="1:14" ht="13.5" thickBot="1">
      <c r="A77" s="83"/>
      <c r="B77" s="91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92"/>
      <c r="N77" s="84"/>
    </row>
    <row r="78" spans="1:14" ht="28.5" customHeight="1" thickBot="1">
      <c r="A78" s="85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6"/>
    </row>
    <row r="79" ht="13.5" thickTop="1"/>
  </sheetData>
  <sheetProtection/>
  <mergeCells count="41">
    <mergeCell ref="E38:K38"/>
    <mergeCell ref="D28:E28"/>
    <mergeCell ref="D29:E29"/>
    <mergeCell ref="D30:E30"/>
    <mergeCell ref="D33:E33"/>
    <mergeCell ref="D27:E27"/>
    <mergeCell ref="I25:J25"/>
    <mergeCell ref="D35:E35"/>
    <mergeCell ref="F1:M2"/>
    <mergeCell ref="G15:H15"/>
    <mergeCell ref="G13:H13"/>
    <mergeCell ref="E7:F7"/>
    <mergeCell ref="C3:L5"/>
    <mergeCell ref="D34:E34"/>
    <mergeCell ref="G21:H21"/>
    <mergeCell ref="D32:E32"/>
    <mergeCell ref="G19:H19"/>
    <mergeCell ref="I13:J13"/>
    <mergeCell ref="I17:J17"/>
    <mergeCell ref="G18:H18"/>
    <mergeCell ref="I15:J15"/>
    <mergeCell ref="I21:J21"/>
    <mergeCell ref="I7:J7"/>
    <mergeCell ref="G14:H14"/>
    <mergeCell ref="I10:J10"/>
    <mergeCell ref="E9:F9"/>
    <mergeCell ref="E10:F10"/>
    <mergeCell ref="E8:F8"/>
    <mergeCell ref="I12:J12"/>
    <mergeCell ref="I8:J8"/>
    <mergeCell ref="I9:J9"/>
    <mergeCell ref="G22:H22"/>
    <mergeCell ref="G17:H17"/>
    <mergeCell ref="I22:J22"/>
    <mergeCell ref="G25:H25"/>
    <mergeCell ref="G12:H12"/>
    <mergeCell ref="I23:J23"/>
    <mergeCell ref="I19:J19"/>
    <mergeCell ref="I14:J14"/>
    <mergeCell ref="G23:H23"/>
    <mergeCell ref="I18:J1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40">
      <selection activeCell="K40" sqref="K40"/>
    </sheetView>
  </sheetViews>
  <sheetFormatPr defaultColWidth="7.7109375" defaultRowHeight="12.75"/>
  <cols>
    <col min="1" max="2" width="5.00390625" style="0" customWidth="1"/>
    <col min="3" max="12" width="9.8515625" style="0" customWidth="1"/>
    <col min="13" max="14" width="5.00390625" style="0" customWidth="1"/>
  </cols>
  <sheetData>
    <row r="1" spans="1:14" ht="28.5" customHeight="1" thickTop="1">
      <c r="A1" s="100"/>
      <c r="B1" s="101"/>
      <c r="C1" s="101"/>
      <c r="D1" s="101"/>
      <c r="E1" s="101"/>
      <c r="F1" s="144" t="s">
        <v>167</v>
      </c>
      <c r="G1" s="144"/>
      <c r="H1" s="144"/>
      <c r="I1" s="144"/>
      <c r="J1" s="144"/>
      <c r="K1" s="144"/>
      <c r="L1" s="144"/>
      <c r="M1" s="144"/>
      <c r="N1" s="102"/>
    </row>
    <row r="2" spans="1:14" ht="144.75" customHeight="1" thickBot="1">
      <c r="A2" s="103"/>
      <c r="B2" s="1"/>
      <c r="C2" s="1"/>
      <c r="D2" s="1"/>
      <c r="E2" s="1"/>
      <c r="F2" s="145"/>
      <c r="G2" s="145"/>
      <c r="H2" s="145"/>
      <c r="I2" s="145"/>
      <c r="J2" s="145"/>
      <c r="K2" s="145"/>
      <c r="L2" s="145"/>
      <c r="M2" s="145"/>
      <c r="N2" s="104"/>
    </row>
    <row r="3" spans="1:14" ht="15" customHeight="1" thickTop="1">
      <c r="A3" s="10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104"/>
    </row>
    <row r="4" spans="1:14" ht="15" customHeight="1">
      <c r="A4" s="10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104"/>
    </row>
    <row r="5" spans="1:14" ht="15" customHeight="1">
      <c r="A5" s="10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104"/>
    </row>
    <row r="6" spans="1:14" ht="18">
      <c r="A6" s="103"/>
      <c r="B6" s="89"/>
      <c r="C6" s="47"/>
      <c r="D6" s="47"/>
      <c r="E6" s="47"/>
      <c r="F6" s="47"/>
      <c r="G6" s="47"/>
      <c r="H6" s="48"/>
      <c r="I6" s="47"/>
      <c r="J6" s="47"/>
      <c r="K6" s="47"/>
      <c r="L6" s="47"/>
      <c r="M6" s="90"/>
      <c r="N6" s="104"/>
    </row>
    <row r="7" spans="1:14" ht="18.75" customHeight="1">
      <c r="A7" s="103"/>
      <c r="B7" s="89"/>
      <c r="C7" s="156" t="s">
        <v>54</v>
      </c>
      <c r="D7" s="157"/>
      <c r="E7" s="2"/>
      <c r="F7" s="156" t="s">
        <v>60</v>
      </c>
      <c r="G7" s="157"/>
      <c r="H7" s="156" t="s">
        <v>68</v>
      </c>
      <c r="I7" s="157"/>
      <c r="J7" s="2"/>
      <c r="K7" s="156" t="s">
        <v>89</v>
      </c>
      <c r="L7" s="157"/>
      <c r="M7" s="90"/>
      <c r="N7" s="104"/>
    </row>
    <row r="8" spans="1:14" ht="15" customHeight="1">
      <c r="A8" s="103"/>
      <c r="B8" s="89"/>
      <c r="C8" s="130" t="s">
        <v>79</v>
      </c>
      <c r="D8" s="131"/>
      <c r="E8" s="3"/>
      <c r="F8" s="130" t="s">
        <v>85</v>
      </c>
      <c r="G8" s="131"/>
      <c r="H8" s="130" t="s">
        <v>84</v>
      </c>
      <c r="I8" s="131"/>
      <c r="J8" s="3"/>
      <c r="K8" s="130" t="s">
        <v>87</v>
      </c>
      <c r="L8" s="131"/>
      <c r="M8" s="90"/>
      <c r="N8" s="104"/>
    </row>
    <row r="9" spans="1:14" ht="15" customHeight="1">
      <c r="A9" s="103"/>
      <c r="B9" s="89"/>
      <c r="C9" s="130" t="s">
        <v>63</v>
      </c>
      <c r="D9" s="131"/>
      <c r="E9" s="3"/>
      <c r="F9" s="130" t="s">
        <v>67</v>
      </c>
      <c r="G9" s="131"/>
      <c r="H9" s="130" t="s">
        <v>86</v>
      </c>
      <c r="I9" s="131"/>
      <c r="J9" s="3"/>
      <c r="K9" s="130" t="s">
        <v>56</v>
      </c>
      <c r="L9" s="131"/>
      <c r="M9" s="90"/>
      <c r="N9" s="104"/>
    </row>
    <row r="10" spans="1:14" ht="15" customHeight="1">
      <c r="A10" s="103"/>
      <c r="B10" s="89"/>
      <c r="C10" s="130" t="s">
        <v>59</v>
      </c>
      <c r="D10" s="131"/>
      <c r="E10" s="3"/>
      <c r="F10" s="130" t="s">
        <v>82</v>
      </c>
      <c r="G10" s="131"/>
      <c r="H10" s="130" t="s">
        <v>81</v>
      </c>
      <c r="I10" s="131"/>
      <c r="J10" s="3"/>
      <c r="K10" s="130" t="s">
        <v>88</v>
      </c>
      <c r="L10" s="131"/>
      <c r="M10" s="90"/>
      <c r="N10" s="104"/>
    </row>
    <row r="11" spans="1:14" ht="15" customHeight="1">
      <c r="A11" s="103"/>
      <c r="B11" s="89"/>
      <c r="C11" s="130" t="s">
        <v>80</v>
      </c>
      <c r="D11" s="131"/>
      <c r="E11" s="3"/>
      <c r="F11" s="130" t="s">
        <v>83</v>
      </c>
      <c r="G11" s="131"/>
      <c r="H11" s="3"/>
      <c r="I11" s="3"/>
      <c r="J11" s="3"/>
      <c r="K11" s="3"/>
      <c r="L11" s="3"/>
      <c r="M11" s="90"/>
      <c r="N11" s="104"/>
    </row>
    <row r="12" spans="1:14" ht="15" customHeight="1">
      <c r="A12" s="103"/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90"/>
      <c r="N12" s="104"/>
    </row>
    <row r="13" spans="1:14" ht="15" customHeight="1">
      <c r="A13" s="103"/>
      <c r="B13" s="89"/>
      <c r="C13" s="5" t="s">
        <v>48</v>
      </c>
      <c r="D13" s="5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0"/>
      <c r="N13" s="104"/>
    </row>
    <row r="14" spans="1:14" ht="15" customHeight="1">
      <c r="A14" s="103"/>
      <c r="B14" s="89"/>
      <c r="C14" s="6">
        <v>41096</v>
      </c>
      <c r="D14" s="115">
        <v>0.3333333333333333</v>
      </c>
      <c r="E14" s="116" t="s">
        <v>154</v>
      </c>
      <c r="F14" s="8">
        <v>2</v>
      </c>
      <c r="G14" s="147" t="str">
        <f>H9</f>
        <v>Tacoma United Chelsea</v>
      </c>
      <c r="H14" s="148"/>
      <c r="I14" s="147" t="str">
        <f>K9</f>
        <v>FC Alliance Gold</v>
      </c>
      <c r="J14" s="147"/>
      <c r="K14" s="8">
        <v>0</v>
      </c>
      <c r="L14" s="9" t="s">
        <v>15</v>
      </c>
      <c r="M14" s="90"/>
      <c r="N14" s="104"/>
    </row>
    <row r="15" spans="1:14" ht="15" customHeight="1">
      <c r="A15" s="103"/>
      <c r="B15" s="89"/>
      <c r="C15" s="6">
        <v>41096</v>
      </c>
      <c r="D15" s="7">
        <v>0.333333333333333</v>
      </c>
      <c r="E15" s="8" t="s">
        <v>153</v>
      </c>
      <c r="F15" s="8">
        <v>3</v>
      </c>
      <c r="G15" s="147" t="str">
        <f>F10</f>
        <v>Harbor Premier FC</v>
      </c>
      <c r="H15" s="148"/>
      <c r="I15" s="147" t="str">
        <f>F11</f>
        <v>Seattle United South Blue</v>
      </c>
      <c r="J15" s="147"/>
      <c r="K15" s="127">
        <v>0</v>
      </c>
      <c r="L15" s="9" t="s">
        <v>1</v>
      </c>
      <c r="M15" s="90"/>
      <c r="N15" s="104"/>
    </row>
    <row r="16" spans="1:14" ht="15" customHeight="1">
      <c r="A16" s="103"/>
      <c r="B16" s="89"/>
      <c r="C16" s="6">
        <v>41096</v>
      </c>
      <c r="D16" s="7">
        <v>0.3958333333333333</v>
      </c>
      <c r="E16" s="8">
        <v>1</v>
      </c>
      <c r="F16" s="8">
        <v>0</v>
      </c>
      <c r="G16" s="147" t="str">
        <f>C8</f>
        <v>Crossfire Select Mele</v>
      </c>
      <c r="H16" s="148"/>
      <c r="I16" s="147" t="str">
        <f>C9</f>
        <v>Eastside FC Red</v>
      </c>
      <c r="J16" s="147"/>
      <c r="K16" s="127">
        <v>6</v>
      </c>
      <c r="L16" s="9" t="s">
        <v>0</v>
      </c>
      <c r="M16" s="90"/>
      <c r="N16" s="104"/>
    </row>
    <row r="17" spans="1:14" ht="15" customHeight="1">
      <c r="A17" s="103"/>
      <c r="B17" s="89"/>
      <c r="C17" s="6">
        <v>41096</v>
      </c>
      <c r="D17" s="7">
        <v>0.4895833333333333</v>
      </c>
      <c r="E17" s="8">
        <v>5</v>
      </c>
      <c r="F17" s="8">
        <v>5</v>
      </c>
      <c r="G17" s="147" t="str">
        <f>K9</f>
        <v>FC Alliance Gold</v>
      </c>
      <c r="H17" s="148"/>
      <c r="I17" s="147" t="str">
        <f>K8</f>
        <v>Blackhills FC Red</v>
      </c>
      <c r="J17" s="147"/>
      <c r="K17" s="127">
        <v>1</v>
      </c>
      <c r="L17" s="9" t="s">
        <v>36</v>
      </c>
      <c r="M17" s="90"/>
      <c r="N17" s="104"/>
    </row>
    <row r="18" spans="1:14" ht="15" customHeight="1">
      <c r="A18" s="103"/>
      <c r="B18" s="89"/>
      <c r="C18" s="6">
        <v>41096</v>
      </c>
      <c r="D18" s="7">
        <v>0.5</v>
      </c>
      <c r="E18" s="8">
        <v>4</v>
      </c>
      <c r="F18" s="8">
        <v>2</v>
      </c>
      <c r="G18" s="147" t="str">
        <f>F9</f>
        <v>Eastside FC White</v>
      </c>
      <c r="H18" s="148"/>
      <c r="I18" s="147" t="str">
        <f>F11</f>
        <v>Seattle United South Blue</v>
      </c>
      <c r="J18" s="147"/>
      <c r="K18" s="8">
        <v>0</v>
      </c>
      <c r="L18" s="9" t="s">
        <v>1</v>
      </c>
      <c r="M18" s="90"/>
      <c r="N18" s="104"/>
    </row>
    <row r="19" spans="1:14" ht="15" customHeight="1">
      <c r="A19" s="103"/>
      <c r="B19" s="89"/>
      <c r="C19" s="6">
        <v>41096</v>
      </c>
      <c r="D19" s="7">
        <v>0.6041666666666666</v>
      </c>
      <c r="E19" s="8">
        <v>4</v>
      </c>
      <c r="F19" s="8">
        <v>1</v>
      </c>
      <c r="G19" s="147" t="str">
        <f>H8</f>
        <v>Surrey Arsenal</v>
      </c>
      <c r="H19" s="148"/>
      <c r="I19" s="147" t="str">
        <f>H9</f>
        <v>Tacoma United Chelsea</v>
      </c>
      <c r="J19" s="148"/>
      <c r="K19" s="32">
        <v>4</v>
      </c>
      <c r="L19" s="9" t="s">
        <v>34</v>
      </c>
      <c r="M19" s="90"/>
      <c r="N19" s="104"/>
    </row>
    <row r="20" spans="1:14" ht="15" customHeight="1">
      <c r="A20" s="103"/>
      <c r="B20" s="89"/>
      <c r="C20" s="6">
        <v>41096</v>
      </c>
      <c r="D20" s="7">
        <v>0.6458333333333334</v>
      </c>
      <c r="E20" s="8" t="s">
        <v>154</v>
      </c>
      <c r="F20" s="8">
        <v>0</v>
      </c>
      <c r="G20" s="147" t="str">
        <f>C10</f>
        <v>TSS Academy</v>
      </c>
      <c r="H20" s="148"/>
      <c r="I20" s="147" t="str">
        <f>C11</f>
        <v>BC Provincial Team</v>
      </c>
      <c r="J20" s="147"/>
      <c r="K20" s="127">
        <v>4</v>
      </c>
      <c r="L20" s="9" t="s">
        <v>0</v>
      </c>
      <c r="M20" s="90"/>
      <c r="N20" s="104"/>
    </row>
    <row r="21" spans="1:14" ht="6.75" customHeight="1">
      <c r="A21" s="103"/>
      <c r="B21" s="89"/>
      <c r="C21" s="10"/>
      <c r="D21" s="11"/>
      <c r="E21" s="12"/>
      <c r="F21" s="12"/>
      <c r="G21" s="118"/>
      <c r="H21" s="119"/>
      <c r="I21" s="118"/>
      <c r="J21" s="119"/>
      <c r="K21" s="113"/>
      <c r="L21" s="18"/>
      <c r="M21" s="90"/>
      <c r="N21" s="104"/>
    </row>
    <row r="22" spans="1:14" ht="15" customHeight="1">
      <c r="A22" s="103"/>
      <c r="B22" s="89"/>
      <c r="C22" s="6">
        <v>41096</v>
      </c>
      <c r="D22" s="7">
        <v>0.65625</v>
      </c>
      <c r="E22" s="8">
        <v>4</v>
      </c>
      <c r="F22" s="8">
        <v>0</v>
      </c>
      <c r="G22" s="147" t="str">
        <f>H10</f>
        <v>Seattle United Shoreline Blue</v>
      </c>
      <c r="H22" s="148"/>
      <c r="I22" s="147" t="str">
        <f>K10</f>
        <v>Surrey SGU</v>
      </c>
      <c r="J22" s="147"/>
      <c r="K22" s="127">
        <v>0</v>
      </c>
      <c r="L22" s="9" t="s">
        <v>15</v>
      </c>
      <c r="M22" s="90"/>
      <c r="N22" s="104"/>
    </row>
    <row r="23" spans="1:14" ht="15" customHeight="1">
      <c r="A23" s="103"/>
      <c r="B23" s="89"/>
      <c r="C23" s="6">
        <v>41096</v>
      </c>
      <c r="D23" s="7">
        <v>0.6979166666666666</v>
      </c>
      <c r="E23" s="8" t="s">
        <v>154</v>
      </c>
      <c r="F23" s="8">
        <v>1</v>
      </c>
      <c r="G23" s="147" t="str">
        <f>F8</f>
        <v>Fusion FC</v>
      </c>
      <c r="H23" s="148"/>
      <c r="I23" s="147" t="str">
        <f>F9</f>
        <v>Eastside FC White</v>
      </c>
      <c r="J23" s="147"/>
      <c r="K23" s="127">
        <v>0</v>
      </c>
      <c r="L23" s="9" t="s">
        <v>1</v>
      </c>
      <c r="M23" s="90"/>
      <c r="N23" s="104"/>
    </row>
    <row r="24" spans="1:14" ht="15" customHeight="1">
      <c r="A24" s="103"/>
      <c r="B24" s="89"/>
      <c r="C24" s="6">
        <v>41096</v>
      </c>
      <c r="D24" s="7">
        <v>0.8020833333333334</v>
      </c>
      <c r="E24" s="8" t="s">
        <v>154</v>
      </c>
      <c r="F24" s="8">
        <v>8</v>
      </c>
      <c r="G24" s="147" t="str">
        <f>H8</f>
        <v>Surrey Arsenal</v>
      </c>
      <c r="H24" s="148"/>
      <c r="I24" s="147" t="str">
        <f>H10</f>
        <v>Seattle United Shoreline Blue</v>
      </c>
      <c r="J24" s="147"/>
      <c r="K24" s="8">
        <v>0</v>
      </c>
      <c r="L24" s="9" t="s">
        <v>34</v>
      </c>
      <c r="M24" s="90"/>
      <c r="N24" s="104"/>
    </row>
    <row r="25" spans="1:14" ht="15" customHeight="1">
      <c r="A25" s="103"/>
      <c r="B25" s="89"/>
      <c r="C25" s="6">
        <v>41096</v>
      </c>
      <c r="D25" s="7">
        <v>0.802083333333333</v>
      </c>
      <c r="E25" s="8" t="s">
        <v>155</v>
      </c>
      <c r="F25" s="8">
        <v>0</v>
      </c>
      <c r="G25" s="147" t="str">
        <f>K8</f>
        <v>Blackhills FC Red</v>
      </c>
      <c r="H25" s="148"/>
      <c r="I25" s="147" t="str">
        <f>K10</f>
        <v>Surrey SGU</v>
      </c>
      <c r="J25" s="147"/>
      <c r="K25" s="8">
        <v>2</v>
      </c>
      <c r="L25" s="9" t="s">
        <v>36</v>
      </c>
      <c r="M25" s="90"/>
      <c r="N25" s="104"/>
    </row>
    <row r="26" spans="1:14" ht="15" customHeight="1">
      <c r="A26" s="103"/>
      <c r="B26" s="89"/>
      <c r="C26" s="6">
        <v>41096</v>
      </c>
      <c r="D26" s="7">
        <v>0.8541666666666666</v>
      </c>
      <c r="E26" s="8" t="s">
        <v>154</v>
      </c>
      <c r="F26" s="8">
        <v>1</v>
      </c>
      <c r="G26" s="147" t="str">
        <f>C8</f>
        <v>Crossfire Select Mele</v>
      </c>
      <c r="H26" s="148"/>
      <c r="I26" s="147" t="str">
        <f>C10</f>
        <v>TSS Academy</v>
      </c>
      <c r="J26" s="147"/>
      <c r="K26" s="8">
        <v>1</v>
      </c>
      <c r="L26" s="9" t="s">
        <v>0</v>
      </c>
      <c r="M26" s="90"/>
      <c r="N26" s="104"/>
    </row>
    <row r="27" spans="1:14" ht="15" customHeight="1">
      <c r="A27" s="103"/>
      <c r="B27" s="89"/>
      <c r="C27" s="6">
        <v>41096</v>
      </c>
      <c r="D27" s="7">
        <v>0.854166666666667</v>
      </c>
      <c r="E27" s="8" t="s">
        <v>155</v>
      </c>
      <c r="F27" s="8">
        <v>0</v>
      </c>
      <c r="G27" s="147" t="str">
        <f>C9</f>
        <v>Eastside FC Red</v>
      </c>
      <c r="H27" s="148"/>
      <c r="I27" s="147" t="str">
        <f>C11</f>
        <v>BC Provincial Team</v>
      </c>
      <c r="J27" s="147"/>
      <c r="K27" s="8">
        <v>2</v>
      </c>
      <c r="L27" s="17" t="s">
        <v>0</v>
      </c>
      <c r="M27" s="90"/>
      <c r="N27" s="104"/>
    </row>
    <row r="28" spans="1:14" ht="7.5" customHeight="1">
      <c r="A28" s="103"/>
      <c r="B28" s="89"/>
      <c r="C28" s="10"/>
      <c r="D28" s="11"/>
      <c r="E28" s="12"/>
      <c r="F28" s="12"/>
      <c r="G28" s="118"/>
      <c r="H28" s="120"/>
      <c r="I28" s="118"/>
      <c r="J28" s="118"/>
      <c r="K28" s="15"/>
      <c r="L28" s="18"/>
      <c r="M28" s="90"/>
      <c r="N28" s="104"/>
    </row>
    <row r="29" spans="1:14" ht="15" customHeight="1">
      <c r="A29" s="103"/>
      <c r="B29" s="89"/>
      <c r="C29" s="6">
        <v>41097</v>
      </c>
      <c r="D29" s="115">
        <v>0.3333333333333333</v>
      </c>
      <c r="E29" s="116">
        <v>4</v>
      </c>
      <c r="F29" s="8">
        <v>0</v>
      </c>
      <c r="G29" s="147" t="str">
        <f>F8</f>
        <v>Fusion FC</v>
      </c>
      <c r="H29" s="148"/>
      <c r="I29" s="147" t="str">
        <f>F10</f>
        <v>Harbor Premier FC</v>
      </c>
      <c r="J29" s="147"/>
      <c r="K29" s="8">
        <v>2</v>
      </c>
      <c r="L29" s="9" t="s">
        <v>1</v>
      </c>
      <c r="M29" s="90"/>
      <c r="N29" s="104"/>
    </row>
    <row r="30" spans="1:14" ht="15" customHeight="1">
      <c r="A30" s="103"/>
      <c r="B30" s="89"/>
      <c r="C30" s="6">
        <v>41097</v>
      </c>
      <c r="D30" s="7">
        <v>0.6041666666666666</v>
      </c>
      <c r="E30" s="8">
        <v>5</v>
      </c>
      <c r="F30" s="8">
        <v>5</v>
      </c>
      <c r="G30" s="147" t="str">
        <f>C11</f>
        <v>BC Provincial Team</v>
      </c>
      <c r="H30" s="148"/>
      <c r="I30" s="147" t="str">
        <f>C8</f>
        <v>Crossfire Select Mele</v>
      </c>
      <c r="J30" s="147"/>
      <c r="K30" s="8">
        <v>0</v>
      </c>
      <c r="L30" s="9" t="s">
        <v>0</v>
      </c>
      <c r="M30" s="90"/>
      <c r="N30" s="104"/>
    </row>
    <row r="31" spans="1:14" ht="15" customHeight="1">
      <c r="A31" s="103"/>
      <c r="B31" s="89"/>
      <c r="C31" s="6">
        <v>41097</v>
      </c>
      <c r="D31" s="7">
        <v>0.6458333333333334</v>
      </c>
      <c r="E31" s="8">
        <v>4</v>
      </c>
      <c r="F31" s="8">
        <v>7</v>
      </c>
      <c r="G31" s="147" t="str">
        <f>H9</f>
        <v>Tacoma United Chelsea</v>
      </c>
      <c r="H31" s="148"/>
      <c r="I31" s="147" t="str">
        <f>H10</f>
        <v>Seattle United Shoreline Blue</v>
      </c>
      <c r="J31" s="147"/>
      <c r="K31" s="8">
        <v>0</v>
      </c>
      <c r="L31" s="9" t="s">
        <v>34</v>
      </c>
      <c r="M31" s="90"/>
      <c r="N31" s="104"/>
    </row>
    <row r="32" spans="1:14" ht="15" customHeight="1">
      <c r="A32" s="103"/>
      <c r="B32" s="89"/>
      <c r="C32" s="6">
        <v>41097</v>
      </c>
      <c r="D32" s="7">
        <v>0.65625</v>
      </c>
      <c r="E32" s="8">
        <v>5</v>
      </c>
      <c r="F32" s="8">
        <v>8</v>
      </c>
      <c r="G32" s="147" t="str">
        <f>C9</f>
        <v>Eastside FC Red</v>
      </c>
      <c r="H32" s="148"/>
      <c r="I32" s="147" t="str">
        <f>C10</f>
        <v>TSS Academy</v>
      </c>
      <c r="J32" s="147"/>
      <c r="K32" s="8">
        <v>0</v>
      </c>
      <c r="L32" s="9" t="s">
        <v>0</v>
      </c>
      <c r="M32" s="90"/>
      <c r="N32" s="104"/>
    </row>
    <row r="33" spans="1:14" ht="15" customHeight="1">
      <c r="A33" s="103"/>
      <c r="B33" s="89"/>
      <c r="C33" s="6">
        <v>41097</v>
      </c>
      <c r="D33" s="7">
        <v>0.6979166666666666</v>
      </c>
      <c r="E33" s="8">
        <v>4</v>
      </c>
      <c r="F33" s="8">
        <v>0</v>
      </c>
      <c r="G33" s="147" t="str">
        <f>K9</f>
        <v>FC Alliance Gold</v>
      </c>
      <c r="H33" s="148"/>
      <c r="I33" s="147" t="str">
        <f>K10</f>
        <v>Surrey SGU</v>
      </c>
      <c r="J33" s="147"/>
      <c r="K33" s="8">
        <v>0</v>
      </c>
      <c r="L33" s="9" t="s">
        <v>36</v>
      </c>
      <c r="M33" s="90"/>
      <c r="N33" s="104"/>
    </row>
    <row r="34" spans="1:14" ht="15" customHeight="1">
      <c r="A34" s="103"/>
      <c r="B34" s="89"/>
      <c r="C34" s="6">
        <v>41097</v>
      </c>
      <c r="D34" s="7">
        <v>0.7083333333333334</v>
      </c>
      <c r="E34" s="8">
        <v>5</v>
      </c>
      <c r="F34" s="8">
        <v>0</v>
      </c>
      <c r="G34" s="147" t="str">
        <f>F11</f>
        <v>Seattle United South Blue</v>
      </c>
      <c r="H34" s="148"/>
      <c r="I34" s="147" t="str">
        <f>F8</f>
        <v>Fusion FC</v>
      </c>
      <c r="J34" s="148"/>
      <c r="K34" s="9">
        <v>4</v>
      </c>
      <c r="L34" s="9" t="s">
        <v>1</v>
      </c>
      <c r="M34" s="90"/>
      <c r="N34" s="104"/>
    </row>
    <row r="35" spans="1:14" ht="15" customHeight="1">
      <c r="A35" s="103"/>
      <c r="B35" s="89"/>
      <c r="C35" s="6">
        <v>41097</v>
      </c>
      <c r="D35" s="7">
        <v>0.75</v>
      </c>
      <c r="E35" s="8">
        <v>4</v>
      </c>
      <c r="F35" s="8">
        <v>1</v>
      </c>
      <c r="G35" s="147" t="str">
        <f>K8</f>
        <v>Blackhills FC Red</v>
      </c>
      <c r="H35" s="148"/>
      <c r="I35" s="147" t="str">
        <f>H8</f>
        <v>Surrey Arsenal</v>
      </c>
      <c r="J35" s="147"/>
      <c r="K35" s="8">
        <v>3</v>
      </c>
      <c r="L35" s="9" t="s">
        <v>15</v>
      </c>
      <c r="M35" s="90"/>
      <c r="N35" s="104"/>
    </row>
    <row r="36" spans="1:14" ht="15" customHeight="1">
      <c r="A36" s="103"/>
      <c r="B36" s="89"/>
      <c r="C36" s="6">
        <v>41097</v>
      </c>
      <c r="D36" s="7">
        <v>0.7604166666666666</v>
      </c>
      <c r="E36" s="8">
        <v>5</v>
      </c>
      <c r="F36" s="8">
        <v>1</v>
      </c>
      <c r="G36" s="147" t="str">
        <f>F9</f>
        <v>Eastside FC White</v>
      </c>
      <c r="H36" s="148"/>
      <c r="I36" s="147" t="str">
        <f>F10</f>
        <v>Harbor Premier FC</v>
      </c>
      <c r="J36" s="148"/>
      <c r="K36" s="9">
        <v>1</v>
      </c>
      <c r="L36" s="9" t="s">
        <v>1</v>
      </c>
      <c r="M36" s="90"/>
      <c r="N36" s="104"/>
    </row>
    <row r="37" spans="1:14" ht="7.5" customHeight="1">
      <c r="A37" s="103"/>
      <c r="B37" s="89"/>
      <c r="C37" s="10"/>
      <c r="D37" s="11"/>
      <c r="E37" s="12"/>
      <c r="F37" s="12"/>
      <c r="G37" s="118"/>
      <c r="H37" s="120"/>
      <c r="I37" s="118"/>
      <c r="J37" s="118"/>
      <c r="K37" s="15"/>
      <c r="L37" s="18"/>
      <c r="M37" s="90"/>
      <c r="N37" s="104"/>
    </row>
    <row r="38" spans="1:14" ht="15" customHeight="1">
      <c r="A38" s="103"/>
      <c r="B38" s="89"/>
      <c r="C38" s="6">
        <v>41098</v>
      </c>
      <c r="D38" s="7">
        <v>0.3333333333333333</v>
      </c>
      <c r="E38" s="8">
        <v>5</v>
      </c>
      <c r="F38" s="8">
        <v>1</v>
      </c>
      <c r="G38" s="163" t="s">
        <v>4</v>
      </c>
      <c r="H38" s="148"/>
      <c r="I38" s="163" t="s">
        <v>18</v>
      </c>
      <c r="J38" s="163"/>
      <c r="K38" s="17" t="s">
        <v>188</v>
      </c>
      <c r="L38" s="17" t="s">
        <v>3</v>
      </c>
      <c r="M38" s="90"/>
      <c r="N38" s="104"/>
    </row>
    <row r="39" spans="1:14" ht="15" customHeight="1">
      <c r="A39" s="103"/>
      <c r="B39" s="89"/>
      <c r="C39" s="6">
        <v>41098</v>
      </c>
      <c r="D39" s="7">
        <v>0.3854166666666667</v>
      </c>
      <c r="E39" s="8">
        <v>5</v>
      </c>
      <c r="F39" s="8">
        <v>0</v>
      </c>
      <c r="G39" s="163" t="s">
        <v>2</v>
      </c>
      <c r="H39" s="148"/>
      <c r="I39" s="163" t="s">
        <v>37</v>
      </c>
      <c r="J39" s="163"/>
      <c r="K39" s="17" t="s">
        <v>192</v>
      </c>
      <c r="L39" s="17" t="s">
        <v>5</v>
      </c>
      <c r="M39" s="90"/>
      <c r="N39" s="104"/>
    </row>
    <row r="40" spans="1:14" ht="15" customHeight="1">
      <c r="A40" s="103"/>
      <c r="B40" s="89"/>
      <c r="C40" s="6">
        <v>41098</v>
      </c>
      <c r="D40" s="7">
        <v>0.6145833333333334</v>
      </c>
      <c r="E40" s="8">
        <v>4</v>
      </c>
      <c r="F40" s="8">
        <v>2</v>
      </c>
      <c r="G40" s="163" t="s">
        <v>6</v>
      </c>
      <c r="H40" s="148"/>
      <c r="I40" s="163" t="s">
        <v>7</v>
      </c>
      <c r="J40" s="163"/>
      <c r="K40" s="17" t="s">
        <v>171</v>
      </c>
      <c r="L40" s="17" t="s">
        <v>8</v>
      </c>
      <c r="M40" s="90"/>
      <c r="N40" s="104"/>
    </row>
    <row r="41" spans="1:14" ht="15" customHeight="1">
      <c r="A41" s="10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104"/>
    </row>
    <row r="42" spans="1:14" ht="15" customHeight="1">
      <c r="A42" s="103"/>
      <c r="B42" s="89"/>
      <c r="C42" s="4"/>
      <c r="D42" s="132" t="s">
        <v>45</v>
      </c>
      <c r="E42" s="133"/>
      <c r="F42" s="25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L42" s="4"/>
      <c r="M42" s="90"/>
      <c r="N42" s="104"/>
    </row>
    <row r="43" spans="1:14" ht="15" customHeight="1">
      <c r="A43" s="103"/>
      <c r="B43" s="89"/>
      <c r="C43" s="4"/>
      <c r="D43" s="142" t="str">
        <f>C8</f>
        <v>Crossfire Select Mele</v>
      </c>
      <c r="E43" s="143"/>
      <c r="F43" s="26">
        <v>0</v>
      </c>
      <c r="G43" s="26">
        <v>4</v>
      </c>
      <c r="H43" s="26">
        <v>0</v>
      </c>
      <c r="I43" s="26">
        <v>1</v>
      </c>
      <c r="J43" s="26">
        <v>12</v>
      </c>
      <c r="K43" s="26">
        <v>4</v>
      </c>
      <c r="L43" s="4"/>
      <c r="M43" s="90"/>
      <c r="N43" s="104"/>
    </row>
    <row r="44" spans="1:14" ht="15" customHeight="1">
      <c r="A44" s="103"/>
      <c r="B44" s="89"/>
      <c r="C44" s="4"/>
      <c r="D44" s="142" t="str">
        <f>C9</f>
        <v>Eastside FC Red</v>
      </c>
      <c r="E44" s="143"/>
      <c r="F44" s="26">
        <v>10</v>
      </c>
      <c r="G44" s="26">
        <v>0</v>
      </c>
      <c r="H44" s="26">
        <v>10</v>
      </c>
      <c r="I44" s="26">
        <v>14</v>
      </c>
      <c r="J44" s="26">
        <v>2</v>
      </c>
      <c r="K44" s="26">
        <v>20</v>
      </c>
      <c r="L44" s="4"/>
      <c r="M44" s="90"/>
      <c r="N44" s="104"/>
    </row>
    <row r="45" spans="1:14" ht="15" customHeight="1">
      <c r="A45" s="103"/>
      <c r="B45" s="89"/>
      <c r="C45" s="4"/>
      <c r="D45" s="142" t="str">
        <f>C10</f>
        <v>TSS Academy</v>
      </c>
      <c r="E45" s="143"/>
      <c r="F45" s="26">
        <v>0</v>
      </c>
      <c r="G45" s="26">
        <v>4</v>
      </c>
      <c r="H45" s="26">
        <v>0</v>
      </c>
      <c r="I45" s="26">
        <v>1</v>
      </c>
      <c r="J45" s="26">
        <v>13</v>
      </c>
      <c r="K45" s="26">
        <v>4</v>
      </c>
      <c r="L45" s="4"/>
      <c r="M45" s="90"/>
      <c r="N45" s="104"/>
    </row>
    <row r="46" spans="1:14" ht="15" customHeight="1">
      <c r="A46" s="103"/>
      <c r="B46" s="89"/>
      <c r="C46" s="4"/>
      <c r="D46" s="142" t="str">
        <f>C11</f>
        <v>BC Provincial Team</v>
      </c>
      <c r="E46" s="143"/>
      <c r="F46" s="26">
        <v>10</v>
      </c>
      <c r="G46" s="26">
        <v>9</v>
      </c>
      <c r="H46" s="26">
        <v>10</v>
      </c>
      <c r="I46" s="26">
        <v>11</v>
      </c>
      <c r="J46" s="26">
        <v>0</v>
      </c>
      <c r="K46" s="128">
        <v>29</v>
      </c>
      <c r="L46" s="4"/>
      <c r="M46" s="90"/>
      <c r="N46" s="104"/>
    </row>
    <row r="47" spans="1:14" ht="7.5" customHeight="1">
      <c r="A47" s="103"/>
      <c r="B47" s="89"/>
      <c r="C47" s="20"/>
      <c r="D47" s="20"/>
      <c r="E47" s="20"/>
      <c r="F47" s="20"/>
      <c r="G47" s="20"/>
      <c r="H47" s="20"/>
      <c r="I47" s="20"/>
      <c r="J47" s="20"/>
      <c r="K47" s="28"/>
      <c r="L47" s="4"/>
      <c r="M47" s="90"/>
      <c r="N47" s="104"/>
    </row>
    <row r="48" spans="1:14" ht="15" customHeight="1">
      <c r="A48" s="103"/>
      <c r="B48" s="89"/>
      <c r="C48" s="4"/>
      <c r="D48" s="132" t="s">
        <v>46</v>
      </c>
      <c r="E48" s="133"/>
      <c r="F48" s="25" t="s">
        <v>9</v>
      </c>
      <c r="G48" s="27" t="s">
        <v>10</v>
      </c>
      <c r="H48" s="25" t="s">
        <v>11</v>
      </c>
      <c r="I48" s="27" t="s">
        <v>12</v>
      </c>
      <c r="J48" s="25" t="s">
        <v>13</v>
      </c>
      <c r="K48" s="27" t="s">
        <v>14</v>
      </c>
      <c r="L48" s="4"/>
      <c r="M48" s="90"/>
      <c r="N48" s="104"/>
    </row>
    <row r="49" spans="1:14" ht="15" customHeight="1">
      <c r="A49" s="103"/>
      <c r="B49" s="89"/>
      <c r="C49" s="4"/>
      <c r="D49" s="142" t="str">
        <f>F8</f>
        <v>Fusion FC</v>
      </c>
      <c r="E49" s="143"/>
      <c r="F49" s="26">
        <v>8</v>
      </c>
      <c r="G49" s="26">
        <v>0</v>
      </c>
      <c r="H49" s="26">
        <v>10</v>
      </c>
      <c r="I49" s="26">
        <v>5</v>
      </c>
      <c r="J49" s="26">
        <v>2</v>
      </c>
      <c r="K49" s="26">
        <v>18</v>
      </c>
      <c r="L49" s="4"/>
      <c r="M49" s="90"/>
      <c r="N49" s="104"/>
    </row>
    <row r="50" spans="1:14" ht="15" customHeight="1">
      <c r="A50" s="103"/>
      <c r="B50" s="89"/>
      <c r="C50" s="4"/>
      <c r="D50" s="142" t="str">
        <f>F9</f>
        <v>Eastside FC White</v>
      </c>
      <c r="E50" s="143"/>
      <c r="F50" s="26">
        <v>9</v>
      </c>
      <c r="G50" s="26">
        <v>0</v>
      </c>
      <c r="H50" s="26">
        <v>4</v>
      </c>
      <c r="I50" s="26">
        <v>3</v>
      </c>
      <c r="J50" s="26">
        <v>1</v>
      </c>
      <c r="K50" s="26">
        <v>13</v>
      </c>
      <c r="L50" s="4"/>
      <c r="M50" s="90"/>
      <c r="N50" s="104"/>
    </row>
    <row r="51" spans="1:14" ht="15" customHeight="1">
      <c r="A51" s="103"/>
      <c r="B51" s="89"/>
      <c r="C51" s="4"/>
      <c r="D51" s="142" t="str">
        <f>F10</f>
        <v>Harbor Premier FC</v>
      </c>
      <c r="E51" s="143"/>
      <c r="F51" s="26">
        <v>10</v>
      </c>
      <c r="G51" s="26">
        <v>9</v>
      </c>
      <c r="H51" s="26">
        <v>4</v>
      </c>
      <c r="I51" s="26">
        <v>6</v>
      </c>
      <c r="J51" s="26">
        <v>1</v>
      </c>
      <c r="K51" s="26">
        <v>22</v>
      </c>
      <c r="L51" s="4"/>
      <c r="M51" s="90"/>
      <c r="N51" s="104"/>
    </row>
    <row r="52" spans="1:14" ht="15" customHeight="1">
      <c r="A52" s="103"/>
      <c r="B52" s="89"/>
      <c r="C52" s="4"/>
      <c r="D52" s="142" t="str">
        <f>F11</f>
        <v>Seattle United South Blue</v>
      </c>
      <c r="E52" s="143"/>
      <c r="F52" s="26">
        <v>0</v>
      </c>
      <c r="G52" s="26">
        <v>0</v>
      </c>
      <c r="H52" s="26">
        <v>0</v>
      </c>
      <c r="I52" s="26">
        <v>0</v>
      </c>
      <c r="J52" s="26">
        <v>9</v>
      </c>
      <c r="K52" s="128">
        <v>0</v>
      </c>
      <c r="L52" s="4"/>
      <c r="M52" s="90"/>
      <c r="N52" s="104"/>
    </row>
    <row r="53" spans="1:14" ht="7.5" customHeight="1">
      <c r="A53" s="103"/>
      <c r="B53" s="89"/>
      <c r="C53" s="20"/>
      <c r="D53" s="20"/>
      <c r="E53" s="20"/>
      <c r="F53" s="20"/>
      <c r="G53" s="20"/>
      <c r="H53" s="20"/>
      <c r="I53" s="20"/>
      <c r="J53" s="20"/>
      <c r="K53" s="28"/>
      <c r="L53" s="4"/>
      <c r="M53" s="90"/>
      <c r="N53" s="104"/>
    </row>
    <row r="54" spans="1:14" ht="15" customHeight="1">
      <c r="A54" s="103"/>
      <c r="B54" s="89"/>
      <c r="C54" s="4"/>
      <c r="D54" s="132" t="s">
        <v>47</v>
      </c>
      <c r="E54" s="133"/>
      <c r="F54" s="25" t="s">
        <v>9</v>
      </c>
      <c r="G54" s="27" t="s">
        <v>10</v>
      </c>
      <c r="H54" s="25" t="s">
        <v>11</v>
      </c>
      <c r="I54" s="27" t="s">
        <v>12</v>
      </c>
      <c r="J54" s="25" t="s">
        <v>13</v>
      </c>
      <c r="K54" s="27" t="s">
        <v>14</v>
      </c>
      <c r="L54" s="4"/>
      <c r="M54" s="90"/>
      <c r="N54" s="104"/>
    </row>
    <row r="55" spans="1:14" ht="15" customHeight="1">
      <c r="A55" s="103"/>
      <c r="B55" s="89"/>
      <c r="C55" s="4"/>
      <c r="D55" s="142" t="str">
        <f>H8</f>
        <v>Surrey Arsenal</v>
      </c>
      <c r="E55" s="143"/>
      <c r="F55" s="26">
        <v>1</v>
      </c>
      <c r="G55" s="26">
        <v>10</v>
      </c>
      <c r="H55" s="26">
        <v>9</v>
      </c>
      <c r="I55" s="26">
        <v>12</v>
      </c>
      <c r="J55" s="26">
        <v>5</v>
      </c>
      <c r="K55" s="26">
        <v>20</v>
      </c>
      <c r="L55" s="4"/>
      <c r="M55" s="90"/>
      <c r="N55" s="104"/>
    </row>
    <row r="56" spans="1:14" ht="15" customHeight="1">
      <c r="A56" s="103"/>
      <c r="B56" s="89"/>
      <c r="C56" s="4"/>
      <c r="D56" s="142" t="str">
        <f>H9</f>
        <v>Tacoma United Chelsea</v>
      </c>
      <c r="E56" s="143"/>
      <c r="F56" s="26">
        <v>9</v>
      </c>
      <c r="G56" s="26">
        <v>9</v>
      </c>
      <c r="H56" s="26">
        <v>10</v>
      </c>
      <c r="I56" s="26">
        <v>13</v>
      </c>
      <c r="J56" s="26">
        <v>1</v>
      </c>
      <c r="K56" s="26">
        <v>28</v>
      </c>
      <c r="L56" s="4"/>
      <c r="M56" s="90"/>
      <c r="N56" s="104"/>
    </row>
    <row r="57" spans="1:14" ht="15" customHeight="1">
      <c r="A57" s="103"/>
      <c r="B57" s="89"/>
      <c r="C57" s="4"/>
      <c r="D57" s="142" t="str">
        <f>H10</f>
        <v>Seattle United Shoreline Blue</v>
      </c>
      <c r="E57" s="143"/>
      <c r="F57" s="26">
        <v>4</v>
      </c>
      <c r="G57" s="26">
        <v>0</v>
      </c>
      <c r="H57" s="26">
        <v>0</v>
      </c>
      <c r="I57" s="26">
        <v>0</v>
      </c>
      <c r="J57" s="26">
        <v>15</v>
      </c>
      <c r="K57" s="128">
        <v>4</v>
      </c>
      <c r="L57" s="4"/>
      <c r="M57" s="90"/>
      <c r="N57" s="104"/>
    </row>
    <row r="58" spans="1:14" ht="6.75" customHeight="1">
      <c r="A58" s="103"/>
      <c r="B58" s="89"/>
      <c r="C58" s="20"/>
      <c r="D58" s="20"/>
      <c r="E58" s="20"/>
      <c r="F58" s="20"/>
      <c r="G58" s="20"/>
      <c r="H58" s="20"/>
      <c r="I58" s="20"/>
      <c r="J58" s="20"/>
      <c r="K58" s="28"/>
      <c r="L58" s="4"/>
      <c r="M58" s="90"/>
      <c r="N58" s="104"/>
    </row>
    <row r="59" spans="1:14" ht="15" customHeight="1">
      <c r="A59" s="103"/>
      <c r="B59" s="89"/>
      <c r="C59" s="4"/>
      <c r="D59" s="132" t="s">
        <v>90</v>
      </c>
      <c r="E59" s="133"/>
      <c r="F59" s="25" t="s">
        <v>9</v>
      </c>
      <c r="G59" s="27" t="s">
        <v>10</v>
      </c>
      <c r="H59" s="25" t="s">
        <v>11</v>
      </c>
      <c r="I59" s="27" t="s">
        <v>12</v>
      </c>
      <c r="J59" s="25" t="s">
        <v>13</v>
      </c>
      <c r="K59" s="27" t="s">
        <v>14</v>
      </c>
      <c r="L59" s="4"/>
      <c r="M59" s="90"/>
      <c r="N59" s="104"/>
    </row>
    <row r="60" spans="1:14" ht="15" customHeight="1">
      <c r="A60" s="103"/>
      <c r="B60" s="89"/>
      <c r="C60" s="4"/>
      <c r="D60" s="142" t="str">
        <f>K8</f>
        <v>Blackhills FC Red</v>
      </c>
      <c r="E60" s="143"/>
      <c r="F60" s="26">
        <v>1</v>
      </c>
      <c r="G60" s="26">
        <v>0</v>
      </c>
      <c r="H60" s="26">
        <v>1</v>
      </c>
      <c r="I60" s="26">
        <v>2</v>
      </c>
      <c r="J60" s="26">
        <v>10</v>
      </c>
      <c r="K60" s="26">
        <v>2</v>
      </c>
      <c r="L60" s="4"/>
      <c r="M60" s="90"/>
      <c r="N60" s="104"/>
    </row>
    <row r="61" spans="1:14" ht="15" customHeight="1">
      <c r="A61" s="103"/>
      <c r="B61" s="89"/>
      <c r="C61" s="4"/>
      <c r="D61" s="142" t="str">
        <f>K9</f>
        <v>FC Alliance Gold</v>
      </c>
      <c r="E61" s="143"/>
      <c r="F61" s="26">
        <v>0</v>
      </c>
      <c r="G61" s="26">
        <v>9</v>
      </c>
      <c r="H61" s="26">
        <v>4</v>
      </c>
      <c r="I61" s="26">
        <v>5</v>
      </c>
      <c r="J61" s="26">
        <v>3</v>
      </c>
      <c r="K61" s="26">
        <v>13</v>
      </c>
      <c r="L61" s="4"/>
      <c r="M61" s="90"/>
      <c r="N61" s="104"/>
    </row>
    <row r="62" spans="1:14" ht="15" customHeight="1">
      <c r="A62" s="103"/>
      <c r="B62" s="89"/>
      <c r="C62" s="4"/>
      <c r="D62" s="142" t="str">
        <f>K10</f>
        <v>Surrey SGU</v>
      </c>
      <c r="E62" s="143"/>
      <c r="F62" s="26">
        <v>4</v>
      </c>
      <c r="G62" s="26">
        <v>9</v>
      </c>
      <c r="H62" s="26">
        <v>4</v>
      </c>
      <c r="I62" s="26">
        <v>2</v>
      </c>
      <c r="J62" s="26">
        <v>2</v>
      </c>
      <c r="K62" s="26">
        <v>17</v>
      </c>
      <c r="L62" s="4"/>
      <c r="M62" s="90"/>
      <c r="N62" s="104"/>
    </row>
    <row r="63" spans="1:14" ht="15" customHeight="1">
      <c r="A63" s="10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104"/>
    </row>
    <row r="64" spans="1:14" ht="15" customHeight="1">
      <c r="A64" s="103"/>
      <c r="B64" s="89"/>
      <c r="C64" s="4"/>
      <c r="D64" s="21" t="s">
        <v>32</v>
      </c>
      <c r="E64" s="4"/>
      <c r="F64" s="4">
        <v>1</v>
      </c>
      <c r="G64" s="4"/>
      <c r="H64" s="4"/>
      <c r="I64" s="4" t="s">
        <v>202</v>
      </c>
      <c r="J64" s="4"/>
      <c r="K64" s="4"/>
      <c r="L64" s="4"/>
      <c r="M64" s="90"/>
      <c r="N64" s="104"/>
    </row>
    <row r="65" spans="1:14" ht="15" customHeight="1">
      <c r="A65" s="103"/>
      <c r="B65" s="89"/>
      <c r="C65" s="4"/>
      <c r="D65" s="22"/>
      <c r="E65" s="141" t="s">
        <v>177</v>
      </c>
      <c r="F65" s="141"/>
      <c r="G65" s="141"/>
      <c r="H65" s="141"/>
      <c r="I65" s="141"/>
      <c r="J65" s="141"/>
      <c r="K65" s="141"/>
      <c r="L65" s="4"/>
      <c r="M65" s="90"/>
      <c r="N65" s="104"/>
    </row>
    <row r="66" spans="1:14" ht="15" customHeight="1">
      <c r="A66" s="103"/>
      <c r="B66" s="89"/>
      <c r="C66" s="4"/>
      <c r="D66" s="22" t="s">
        <v>33</v>
      </c>
      <c r="E66" s="4"/>
      <c r="F66" s="4">
        <v>0</v>
      </c>
      <c r="G66" s="4"/>
      <c r="H66" s="4"/>
      <c r="I66" s="4">
        <v>2</v>
      </c>
      <c r="J66" s="4"/>
      <c r="K66" s="4"/>
      <c r="L66" s="4"/>
      <c r="M66" s="90"/>
      <c r="N66" s="104"/>
    </row>
    <row r="67" spans="1:14" ht="15" customHeight="1">
      <c r="A67" s="103"/>
      <c r="B67" s="89"/>
      <c r="C67" s="4"/>
      <c r="D67" s="22"/>
      <c r="E67" s="141" t="s">
        <v>181</v>
      </c>
      <c r="F67" s="141"/>
      <c r="G67" s="141"/>
      <c r="H67" s="141"/>
      <c r="I67" s="141"/>
      <c r="J67" s="141"/>
      <c r="K67" s="141"/>
      <c r="L67" s="4"/>
      <c r="M67" s="90"/>
      <c r="N67" s="104"/>
    </row>
    <row r="68" spans="1:14" ht="15" customHeight="1">
      <c r="A68" s="103"/>
      <c r="B68" s="89"/>
      <c r="C68" s="4"/>
      <c r="D68" s="22" t="s">
        <v>8</v>
      </c>
      <c r="E68" s="4"/>
      <c r="F68" s="4">
        <v>2</v>
      </c>
      <c r="G68" s="4"/>
      <c r="H68" s="4"/>
      <c r="I68" s="4">
        <v>0</v>
      </c>
      <c r="J68" s="4"/>
      <c r="K68" s="4"/>
      <c r="L68" s="4"/>
      <c r="M68" s="90"/>
      <c r="N68" s="104"/>
    </row>
    <row r="69" spans="1:14" ht="15" customHeight="1">
      <c r="A69" s="103"/>
      <c r="B69" s="89"/>
      <c r="C69" s="23"/>
      <c r="D69" s="24"/>
      <c r="E69" s="141" t="s">
        <v>191</v>
      </c>
      <c r="F69" s="141"/>
      <c r="G69" s="141"/>
      <c r="H69" s="141"/>
      <c r="I69" s="141"/>
      <c r="J69" s="141"/>
      <c r="K69" s="141"/>
      <c r="L69" s="4"/>
      <c r="M69" s="90"/>
      <c r="N69" s="104"/>
    </row>
    <row r="70" spans="1:14" ht="13.5" thickBot="1">
      <c r="A70" s="103"/>
      <c r="B70" s="91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92"/>
      <c r="N70" s="104"/>
    </row>
    <row r="71" spans="1:14" ht="28.5" customHeight="1" thickBot="1" thickTop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7"/>
    </row>
    <row r="72" ht="13.5" thickTop="1"/>
  </sheetData>
  <sheetProtection/>
  <mergeCells count="91">
    <mergeCell ref="F1:M2"/>
    <mergeCell ref="D52:E52"/>
    <mergeCell ref="D54:E54"/>
    <mergeCell ref="K10:L10"/>
    <mergeCell ref="K8:L8"/>
    <mergeCell ref="C9:D9"/>
    <mergeCell ref="F9:G9"/>
    <mergeCell ref="D42:E42"/>
    <mergeCell ref="D43:E43"/>
    <mergeCell ref="D44:E44"/>
    <mergeCell ref="D45:E45"/>
    <mergeCell ref="C10:D10"/>
    <mergeCell ref="F10:G10"/>
    <mergeCell ref="H10:I10"/>
    <mergeCell ref="G20:H20"/>
    <mergeCell ref="I20:J20"/>
    <mergeCell ref="G23:H23"/>
    <mergeCell ref="I23:J23"/>
    <mergeCell ref="F11:G11"/>
    <mergeCell ref="G13:H13"/>
    <mergeCell ref="G16:H16"/>
    <mergeCell ref="I16:J16"/>
    <mergeCell ref="K7:L7"/>
    <mergeCell ref="I19:J19"/>
    <mergeCell ref="H9:I9"/>
    <mergeCell ref="G15:H15"/>
    <mergeCell ref="I15:J15"/>
    <mergeCell ref="H7:I7"/>
    <mergeCell ref="I13:J13"/>
    <mergeCell ref="G14:H14"/>
    <mergeCell ref="C7:D7"/>
    <mergeCell ref="F7:G7"/>
    <mergeCell ref="C11:D11"/>
    <mergeCell ref="K9:L9"/>
    <mergeCell ref="C8:D8"/>
    <mergeCell ref="F8:G8"/>
    <mergeCell ref="H8:I8"/>
    <mergeCell ref="I25:J25"/>
    <mergeCell ref="G17:H17"/>
    <mergeCell ref="I17:J17"/>
    <mergeCell ref="G19:H19"/>
    <mergeCell ref="G18:H18"/>
    <mergeCell ref="I18:J18"/>
    <mergeCell ref="G22:H22"/>
    <mergeCell ref="I22:J22"/>
    <mergeCell ref="G33:H33"/>
    <mergeCell ref="I33:J33"/>
    <mergeCell ref="G29:H29"/>
    <mergeCell ref="I29:J29"/>
    <mergeCell ref="G30:H30"/>
    <mergeCell ref="I30:J30"/>
    <mergeCell ref="G32:H32"/>
    <mergeCell ref="I32:J32"/>
    <mergeCell ref="I14:J14"/>
    <mergeCell ref="G31:H31"/>
    <mergeCell ref="I31:J31"/>
    <mergeCell ref="G26:H26"/>
    <mergeCell ref="I26:J26"/>
    <mergeCell ref="G24:H24"/>
    <mergeCell ref="I24:J24"/>
    <mergeCell ref="G27:H27"/>
    <mergeCell ref="I27:J27"/>
    <mergeCell ref="G25:H25"/>
    <mergeCell ref="G40:H40"/>
    <mergeCell ref="I40:J40"/>
    <mergeCell ref="G35:H35"/>
    <mergeCell ref="I35:J35"/>
    <mergeCell ref="G38:H38"/>
    <mergeCell ref="I38:J38"/>
    <mergeCell ref="G34:H34"/>
    <mergeCell ref="I34:J34"/>
    <mergeCell ref="G36:H36"/>
    <mergeCell ref="I36:J36"/>
    <mergeCell ref="G39:H39"/>
    <mergeCell ref="I39:J39"/>
    <mergeCell ref="E69:K69"/>
    <mergeCell ref="C3:L5"/>
    <mergeCell ref="D59:E59"/>
    <mergeCell ref="D60:E60"/>
    <mergeCell ref="D61:E61"/>
    <mergeCell ref="D62:E62"/>
    <mergeCell ref="D50:E50"/>
    <mergeCell ref="D46:E46"/>
    <mergeCell ref="D48:E48"/>
    <mergeCell ref="D49:E49"/>
    <mergeCell ref="D56:E56"/>
    <mergeCell ref="D57:E57"/>
    <mergeCell ref="D55:E55"/>
    <mergeCell ref="D51:E51"/>
    <mergeCell ref="E65:K65"/>
    <mergeCell ref="E67:K67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31">
      <selection activeCell="K36" sqref="K36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102</v>
      </c>
      <c r="G1" s="144"/>
      <c r="H1" s="144"/>
      <c r="I1" s="144"/>
      <c r="J1" s="144"/>
      <c r="K1" s="144"/>
      <c r="L1" s="144"/>
      <c r="M1" s="144"/>
      <c r="N1" s="82"/>
    </row>
    <row r="2" spans="1:14" ht="144.75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s="30" customFormat="1" ht="18.75" customHeight="1">
      <c r="A7" s="83"/>
      <c r="B7" s="95"/>
      <c r="C7" s="136" t="s">
        <v>54</v>
      </c>
      <c r="D7" s="137"/>
      <c r="E7" s="61"/>
      <c r="F7" s="62"/>
      <c r="G7" s="136" t="s">
        <v>60</v>
      </c>
      <c r="H7" s="137"/>
      <c r="I7" s="47"/>
      <c r="J7" s="47"/>
      <c r="K7" s="136" t="s">
        <v>68</v>
      </c>
      <c r="L7" s="154"/>
      <c r="M7" s="96"/>
      <c r="N7" s="84"/>
    </row>
    <row r="8" spans="1:14" ht="13.5" customHeight="1">
      <c r="A8" s="83"/>
      <c r="B8" s="89"/>
      <c r="C8" s="130" t="s">
        <v>56</v>
      </c>
      <c r="D8" s="131"/>
      <c r="E8" s="63"/>
      <c r="F8" s="64"/>
      <c r="G8" s="130" t="s">
        <v>106</v>
      </c>
      <c r="H8" s="131"/>
      <c r="I8" s="65"/>
      <c r="J8" s="65"/>
      <c r="K8" s="130" t="s">
        <v>98</v>
      </c>
      <c r="L8" s="131"/>
      <c r="M8" s="90"/>
      <c r="N8" s="84"/>
    </row>
    <row r="9" spans="1:14" ht="13.5" customHeight="1">
      <c r="A9" s="83"/>
      <c r="B9" s="89"/>
      <c r="C9" s="130" t="s">
        <v>103</v>
      </c>
      <c r="D9" s="131"/>
      <c r="E9" s="63"/>
      <c r="F9" s="64"/>
      <c r="G9" s="130" t="s">
        <v>104</v>
      </c>
      <c r="H9" s="131"/>
      <c r="I9" s="65"/>
      <c r="J9" s="65"/>
      <c r="K9" s="130" t="s">
        <v>67</v>
      </c>
      <c r="L9" s="131"/>
      <c r="M9" s="90"/>
      <c r="N9" s="84"/>
    </row>
    <row r="10" spans="1:14" ht="13.5" customHeight="1">
      <c r="A10" s="83"/>
      <c r="B10" s="89"/>
      <c r="C10" s="130" t="s">
        <v>85</v>
      </c>
      <c r="D10" s="131"/>
      <c r="E10" s="63"/>
      <c r="F10" s="64"/>
      <c r="G10" s="130" t="s">
        <v>105</v>
      </c>
      <c r="H10" s="131"/>
      <c r="I10" s="65"/>
      <c r="J10" s="65"/>
      <c r="K10" s="130" t="s">
        <v>107</v>
      </c>
      <c r="L10" s="131"/>
      <c r="M10" s="90"/>
      <c r="N10" s="84"/>
    </row>
    <row r="11" spans="1:14" ht="13.5" customHeight="1">
      <c r="A11" s="83"/>
      <c r="B11" s="89"/>
      <c r="C11" s="65"/>
      <c r="D11" s="66"/>
      <c r="E11" s="65"/>
      <c r="F11" s="65"/>
      <c r="G11" s="65"/>
      <c r="H11" s="65"/>
      <c r="I11" s="65"/>
      <c r="J11" s="64"/>
      <c r="K11" s="152" t="s">
        <v>108</v>
      </c>
      <c r="L11" s="131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67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7"/>
      <c r="N13" s="84"/>
    </row>
    <row r="14" spans="1:14" ht="13.5" customHeight="1">
      <c r="A14" s="83"/>
      <c r="B14" s="89"/>
      <c r="C14" s="6">
        <v>41096</v>
      </c>
      <c r="D14" s="59">
        <v>0.3854166666666667</v>
      </c>
      <c r="E14" s="8">
        <v>7</v>
      </c>
      <c r="F14" s="8">
        <v>0</v>
      </c>
      <c r="G14" s="134" t="str">
        <f>K8</f>
        <v>Blackhills FC Black</v>
      </c>
      <c r="H14" s="135"/>
      <c r="I14" s="134" t="str">
        <f>K9</f>
        <v>Eastside FC White</v>
      </c>
      <c r="J14" s="134"/>
      <c r="K14" s="9">
        <v>8</v>
      </c>
      <c r="L14" s="9" t="s">
        <v>16</v>
      </c>
      <c r="M14" s="98"/>
      <c r="N14" s="84"/>
    </row>
    <row r="15" spans="1:14" ht="13.5" customHeight="1">
      <c r="A15" s="83"/>
      <c r="B15" s="89"/>
      <c r="C15" s="50">
        <v>41096</v>
      </c>
      <c r="D15" s="58">
        <v>0.4375</v>
      </c>
      <c r="E15" s="51">
        <v>7</v>
      </c>
      <c r="F15" s="51">
        <v>10</v>
      </c>
      <c r="G15" s="149" t="str">
        <f>C8</f>
        <v>FC Alliance Gold</v>
      </c>
      <c r="H15" s="153"/>
      <c r="I15" s="149" t="str">
        <f>C9</f>
        <v>BIFC Blue</v>
      </c>
      <c r="J15" s="149"/>
      <c r="K15" s="52">
        <v>0</v>
      </c>
      <c r="L15" s="9" t="s">
        <v>0</v>
      </c>
      <c r="M15" s="98"/>
      <c r="N15" s="84"/>
    </row>
    <row r="16" spans="1:14" ht="13.5" customHeight="1">
      <c r="A16" s="83"/>
      <c r="B16" s="89"/>
      <c r="C16" s="6">
        <v>41096</v>
      </c>
      <c r="D16" s="59">
        <v>0.5416666666666666</v>
      </c>
      <c r="E16" s="8">
        <v>5</v>
      </c>
      <c r="F16" s="8">
        <v>2</v>
      </c>
      <c r="G16" s="134" t="str">
        <f>K10</f>
        <v>Tacoma United Manchester</v>
      </c>
      <c r="H16" s="135"/>
      <c r="I16" s="134" t="str">
        <f>K11</f>
        <v>Chilliwack FC</v>
      </c>
      <c r="J16" s="134"/>
      <c r="K16" s="9">
        <v>0</v>
      </c>
      <c r="L16" s="9" t="s">
        <v>16</v>
      </c>
      <c r="M16" s="98"/>
      <c r="N16" s="84"/>
    </row>
    <row r="17" spans="1:14" ht="13.5" customHeight="1">
      <c r="A17" s="83"/>
      <c r="B17" s="89"/>
      <c r="C17" s="6">
        <v>41096</v>
      </c>
      <c r="D17" s="59">
        <v>0.645833333333333</v>
      </c>
      <c r="E17" s="8">
        <v>5</v>
      </c>
      <c r="F17" s="8">
        <v>9</v>
      </c>
      <c r="G17" s="134" t="str">
        <f>G9</f>
        <v>Surrey United</v>
      </c>
      <c r="H17" s="135"/>
      <c r="I17" s="134" t="str">
        <f>G10</f>
        <v>FC Alliance White</v>
      </c>
      <c r="J17" s="134"/>
      <c r="K17" s="9">
        <v>0</v>
      </c>
      <c r="L17" s="9" t="s">
        <v>1</v>
      </c>
      <c r="M17" s="98"/>
      <c r="N17" s="84"/>
    </row>
    <row r="18" spans="1:14" ht="13.5" customHeight="1">
      <c r="A18" s="83"/>
      <c r="B18" s="89"/>
      <c r="C18" s="6">
        <v>41096</v>
      </c>
      <c r="D18" s="59">
        <v>0.6458333333333334</v>
      </c>
      <c r="E18" s="8">
        <v>6</v>
      </c>
      <c r="F18" s="8">
        <v>2</v>
      </c>
      <c r="G18" s="134" t="str">
        <f>C10</f>
        <v>Fusion FC</v>
      </c>
      <c r="H18" s="135"/>
      <c r="I18" s="134" t="str">
        <f>G8</f>
        <v>Eastside FC Blue</v>
      </c>
      <c r="J18" s="134"/>
      <c r="K18" s="9">
        <v>0</v>
      </c>
      <c r="L18" s="9" t="s">
        <v>15</v>
      </c>
      <c r="M18" s="98"/>
      <c r="N18" s="84"/>
    </row>
    <row r="19" spans="1:14" ht="7.5" customHeight="1">
      <c r="A19" s="83"/>
      <c r="B19" s="89"/>
      <c r="C19" s="35"/>
      <c r="D19" s="60"/>
      <c r="E19" s="37"/>
      <c r="F19" s="37"/>
      <c r="G19" s="44"/>
      <c r="H19" s="43"/>
      <c r="I19" s="44"/>
      <c r="J19" s="44"/>
      <c r="K19" s="40"/>
      <c r="L19" s="40"/>
      <c r="M19" s="98"/>
      <c r="N19" s="84"/>
    </row>
    <row r="20" spans="1:14" ht="13.5" customHeight="1">
      <c r="A20" s="83"/>
      <c r="B20" s="89"/>
      <c r="C20" s="6">
        <v>41097</v>
      </c>
      <c r="D20" s="59">
        <v>0.34375</v>
      </c>
      <c r="E20" s="8">
        <v>6</v>
      </c>
      <c r="F20" s="8">
        <v>1</v>
      </c>
      <c r="G20" s="134" t="str">
        <f>G10</f>
        <v>FC Alliance White</v>
      </c>
      <c r="H20" s="135"/>
      <c r="I20" s="134" t="str">
        <f>G8</f>
        <v>Eastside FC Blue</v>
      </c>
      <c r="J20" s="134"/>
      <c r="K20" s="9">
        <v>5</v>
      </c>
      <c r="L20" s="9" t="s">
        <v>1</v>
      </c>
      <c r="M20" s="98"/>
      <c r="N20" s="84"/>
    </row>
    <row r="21" spans="1:14" ht="13.5" customHeight="1">
      <c r="A21" s="83"/>
      <c r="B21" s="89"/>
      <c r="C21" s="6">
        <v>41097</v>
      </c>
      <c r="D21" s="59">
        <v>0.3958333333333333</v>
      </c>
      <c r="E21" s="8">
        <v>6</v>
      </c>
      <c r="F21" s="8">
        <v>4</v>
      </c>
      <c r="G21" s="134" t="str">
        <f>K9</f>
        <v>Eastside FC White</v>
      </c>
      <c r="H21" s="135"/>
      <c r="I21" s="134" t="str">
        <f>K10</f>
        <v>Tacoma United Manchester</v>
      </c>
      <c r="J21" s="134"/>
      <c r="K21" s="9">
        <v>0</v>
      </c>
      <c r="L21" s="9" t="s">
        <v>34</v>
      </c>
      <c r="M21" s="98"/>
      <c r="N21" s="84"/>
    </row>
    <row r="22" spans="1:14" ht="13.5" customHeight="1">
      <c r="A22" s="83"/>
      <c r="B22" s="89"/>
      <c r="C22" s="6">
        <v>41097</v>
      </c>
      <c r="D22" s="59">
        <v>0.4479166666666667</v>
      </c>
      <c r="E22" s="8">
        <v>6</v>
      </c>
      <c r="F22" s="8">
        <v>1</v>
      </c>
      <c r="G22" s="134" t="str">
        <f>G9</f>
        <v>Surrey United</v>
      </c>
      <c r="H22" s="135"/>
      <c r="I22" s="134" t="str">
        <f>C8</f>
        <v>FC Alliance Gold</v>
      </c>
      <c r="J22" s="134"/>
      <c r="K22" s="9">
        <v>2</v>
      </c>
      <c r="L22" s="9" t="s">
        <v>15</v>
      </c>
      <c r="M22" s="98"/>
      <c r="N22" s="84"/>
    </row>
    <row r="23" spans="1:14" ht="13.5" customHeight="1">
      <c r="A23" s="83"/>
      <c r="B23" s="89"/>
      <c r="C23" s="6">
        <v>41097</v>
      </c>
      <c r="D23" s="59">
        <v>0.5</v>
      </c>
      <c r="E23" s="8">
        <v>6</v>
      </c>
      <c r="F23" s="8">
        <v>0</v>
      </c>
      <c r="G23" s="134" t="str">
        <f>C9</f>
        <v>BIFC Blue</v>
      </c>
      <c r="H23" s="135"/>
      <c r="I23" s="134" t="str">
        <f>C10</f>
        <v>Fusion FC</v>
      </c>
      <c r="J23" s="134"/>
      <c r="K23" s="9">
        <v>9</v>
      </c>
      <c r="L23" s="9" t="s">
        <v>0</v>
      </c>
      <c r="M23" s="98"/>
      <c r="N23" s="84"/>
    </row>
    <row r="24" spans="1:14" ht="13.5" customHeight="1">
      <c r="A24" s="83"/>
      <c r="B24" s="89"/>
      <c r="C24" s="6">
        <v>41097</v>
      </c>
      <c r="D24" s="59">
        <v>0.5</v>
      </c>
      <c r="E24" s="8">
        <v>7</v>
      </c>
      <c r="F24" s="8">
        <v>1</v>
      </c>
      <c r="G24" s="134" t="str">
        <f>K11</f>
        <v>Chilliwack FC</v>
      </c>
      <c r="H24" s="135"/>
      <c r="I24" s="134" t="str">
        <f>K8</f>
        <v>Blackhills FC Black</v>
      </c>
      <c r="J24" s="134"/>
      <c r="K24" s="9">
        <v>0</v>
      </c>
      <c r="L24" s="9" t="s">
        <v>34</v>
      </c>
      <c r="M24" s="98"/>
      <c r="N24" s="84"/>
    </row>
    <row r="25" spans="1:14" ht="7.5" customHeight="1">
      <c r="A25" s="83"/>
      <c r="B25" s="89"/>
      <c r="C25" s="35"/>
      <c r="D25" s="60"/>
      <c r="E25" s="37"/>
      <c r="F25" s="37"/>
      <c r="G25" s="44"/>
      <c r="H25" s="43"/>
      <c r="I25" s="44"/>
      <c r="J25" s="44"/>
      <c r="K25" s="40"/>
      <c r="L25" s="40"/>
      <c r="M25" s="98"/>
      <c r="N25" s="84"/>
    </row>
    <row r="26" spans="1:14" ht="13.5" customHeight="1">
      <c r="A26" s="83"/>
      <c r="B26" s="89"/>
      <c r="C26" s="6">
        <v>41097</v>
      </c>
      <c r="D26" s="59">
        <v>0.65625</v>
      </c>
      <c r="E26" s="8">
        <v>6</v>
      </c>
      <c r="F26" s="8">
        <v>3</v>
      </c>
      <c r="G26" s="134" t="str">
        <f>C9</f>
        <v>BIFC Blue</v>
      </c>
      <c r="H26" s="135"/>
      <c r="I26" s="134" t="str">
        <f>G10</f>
        <v>FC Alliance White</v>
      </c>
      <c r="J26" s="134"/>
      <c r="K26" s="9">
        <v>3</v>
      </c>
      <c r="L26" s="9" t="s">
        <v>15</v>
      </c>
      <c r="M26" s="98"/>
      <c r="N26" s="84"/>
    </row>
    <row r="27" spans="1:14" ht="13.5" customHeight="1">
      <c r="A27" s="83"/>
      <c r="B27" s="89"/>
      <c r="C27" s="6">
        <v>41097</v>
      </c>
      <c r="D27" s="59">
        <v>0.7083333333333334</v>
      </c>
      <c r="E27" s="8">
        <v>6</v>
      </c>
      <c r="F27" s="8">
        <v>1</v>
      </c>
      <c r="G27" s="134" t="str">
        <f>C8</f>
        <v>FC Alliance Gold</v>
      </c>
      <c r="H27" s="135"/>
      <c r="I27" s="134" t="str">
        <f>C10</f>
        <v>Fusion FC</v>
      </c>
      <c r="J27" s="134"/>
      <c r="K27" s="9">
        <v>0</v>
      </c>
      <c r="L27" s="9" t="s">
        <v>0</v>
      </c>
      <c r="M27" s="98"/>
      <c r="N27" s="84"/>
    </row>
    <row r="28" spans="1:14" ht="13.5" customHeight="1">
      <c r="A28" s="83"/>
      <c r="B28" s="89"/>
      <c r="C28" s="6">
        <v>41097</v>
      </c>
      <c r="D28" s="59">
        <v>0.7604166666666666</v>
      </c>
      <c r="E28" s="8">
        <v>6</v>
      </c>
      <c r="F28" s="8">
        <v>0</v>
      </c>
      <c r="G28" s="134" t="str">
        <f>G8</f>
        <v>Eastside FC Blue</v>
      </c>
      <c r="H28" s="135"/>
      <c r="I28" s="134" t="str">
        <f>G9</f>
        <v>Surrey United</v>
      </c>
      <c r="J28" s="134"/>
      <c r="K28" s="9">
        <v>5</v>
      </c>
      <c r="L28" s="9" t="s">
        <v>1</v>
      </c>
      <c r="M28" s="98"/>
      <c r="N28" s="84"/>
    </row>
    <row r="29" spans="1:14" ht="13.5" customHeight="1">
      <c r="A29" s="83"/>
      <c r="B29" s="89"/>
      <c r="C29" s="6">
        <v>41097</v>
      </c>
      <c r="D29" s="59">
        <v>0.8125</v>
      </c>
      <c r="E29" s="8">
        <v>5</v>
      </c>
      <c r="F29" s="8">
        <v>2</v>
      </c>
      <c r="G29" s="134" t="str">
        <f>K8</f>
        <v>Blackhills FC Black</v>
      </c>
      <c r="H29" s="135"/>
      <c r="I29" s="134" t="str">
        <f>K10</f>
        <v>Tacoma United Manchester</v>
      </c>
      <c r="J29" s="134"/>
      <c r="K29" s="9">
        <v>6</v>
      </c>
      <c r="L29" s="9" t="s">
        <v>34</v>
      </c>
      <c r="M29" s="98"/>
      <c r="N29" s="84"/>
    </row>
    <row r="30" spans="1:14" ht="13.5" customHeight="1">
      <c r="A30" s="83"/>
      <c r="B30" s="89"/>
      <c r="C30" s="6">
        <v>41097</v>
      </c>
      <c r="D30" s="59">
        <v>0.8125</v>
      </c>
      <c r="E30" s="8">
        <v>6</v>
      </c>
      <c r="F30" s="8">
        <v>1</v>
      </c>
      <c r="G30" s="134" t="str">
        <f>K9</f>
        <v>Eastside FC White</v>
      </c>
      <c r="H30" s="135"/>
      <c r="I30" s="134" t="str">
        <f>K11</f>
        <v>Chilliwack FC</v>
      </c>
      <c r="J30" s="134"/>
      <c r="K30" s="9">
        <v>0</v>
      </c>
      <c r="L30" s="9" t="s">
        <v>34</v>
      </c>
      <c r="M30" s="98"/>
      <c r="N30" s="84"/>
    </row>
    <row r="31" spans="1:14" ht="7.5" customHeight="1">
      <c r="A31" s="83"/>
      <c r="B31" s="89"/>
      <c r="C31" s="35"/>
      <c r="D31" s="60"/>
      <c r="E31" s="37"/>
      <c r="F31" s="37"/>
      <c r="G31" s="44"/>
      <c r="H31" s="43"/>
      <c r="I31" s="44"/>
      <c r="J31" s="44"/>
      <c r="K31" s="40"/>
      <c r="L31" s="40"/>
      <c r="M31" s="98"/>
      <c r="N31" s="84"/>
    </row>
    <row r="32" spans="1:14" ht="13.5" customHeight="1">
      <c r="A32" s="83"/>
      <c r="B32" s="89"/>
      <c r="C32" s="6">
        <v>41098</v>
      </c>
      <c r="D32" s="59">
        <v>0.4375</v>
      </c>
      <c r="E32" s="8">
        <v>6</v>
      </c>
      <c r="F32" s="8">
        <v>2</v>
      </c>
      <c r="G32" s="134" t="s">
        <v>2</v>
      </c>
      <c r="H32" s="135"/>
      <c r="I32" s="134" t="s">
        <v>17</v>
      </c>
      <c r="J32" s="134"/>
      <c r="K32" s="9">
        <v>1</v>
      </c>
      <c r="L32" s="9" t="s">
        <v>35</v>
      </c>
      <c r="M32" s="98"/>
      <c r="N32" s="84"/>
    </row>
    <row r="33" spans="1:14" ht="13.5" customHeight="1">
      <c r="A33" s="83"/>
      <c r="B33" s="89"/>
      <c r="C33" s="6">
        <v>41098</v>
      </c>
      <c r="D33" s="59">
        <v>0.4895833333333333</v>
      </c>
      <c r="E33" s="8">
        <v>6</v>
      </c>
      <c r="F33" s="8">
        <v>1</v>
      </c>
      <c r="G33" s="134" t="s">
        <v>4</v>
      </c>
      <c r="H33" s="135"/>
      <c r="I33" s="134" t="s">
        <v>18</v>
      </c>
      <c r="J33" s="134"/>
      <c r="K33" s="9">
        <v>0</v>
      </c>
      <c r="L33" s="9" t="s">
        <v>35</v>
      </c>
      <c r="M33" s="98"/>
      <c r="N33" s="84"/>
    </row>
    <row r="34" spans="1:14" ht="7.5" customHeight="1">
      <c r="A34" s="83"/>
      <c r="B34" s="89"/>
      <c r="C34" s="35"/>
      <c r="D34" s="60"/>
      <c r="E34" s="37"/>
      <c r="F34" s="37"/>
      <c r="G34" s="44"/>
      <c r="H34" s="20"/>
      <c r="I34" s="44"/>
      <c r="J34" s="44"/>
      <c r="K34" s="40"/>
      <c r="L34" s="40"/>
      <c r="M34" s="98"/>
      <c r="N34" s="84"/>
    </row>
    <row r="35" spans="1:14" ht="13.5" customHeight="1">
      <c r="A35" s="83"/>
      <c r="B35" s="89"/>
      <c r="C35" s="6">
        <v>41098</v>
      </c>
      <c r="D35" s="59">
        <v>0.6458333333333334</v>
      </c>
      <c r="E35" s="8">
        <v>6</v>
      </c>
      <c r="F35" s="8">
        <v>1</v>
      </c>
      <c r="G35" s="134" t="s">
        <v>6</v>
      </c>
      <c r="H35" s="135"/>
      <c r="I35" s="134" t="s">
        <v>7</v>
      </c>
      <c r="J35" s="134"/>
      <c r="K35" s="17" t="s">
        <v>192</v>
      </c>
      <c r="L35" s="9" t="s">
        <v>8</v>
      </c>
      <c r="M35" s="98"/>
      <c r="N35" s="84"/>
    </row>
    <row r="36" spans="1:14" ht="13.5" customHeight="1">
      <c r="A36" s="83"/>
      <c r="B36" s="89"/>
      <c r="C36" s="4"/>
      <c r="D36" s="4"/>
      <c r="E36" s="4"/>
      <c r="F36" s="4"/>
      <c r="G36" s="4"/>
      <c r="H36" s="4"/>
      <c r="I36" s="4"/>
      <c r="J36" s="4"/>
      <c r="K36" s="4"/>
      <c r="L36" s="4"/>
      <c r="M36" s="90"/>
      <c r="N36" s="84"/>
    </row>
    <row r="37" spans="1:14" ht="13.5" customHeight="1">
      <c r="A37" s="83"/>
      <c r="B37" s="89"/>
      <c r="C37" s="150" t="s">
        <v>45</v>
      </c>
      <c r="D37" s="150"/>
      <c r="E37" s="150"/>
      <c r="F37" s="69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M37" s="90"/>
      <c r="N37" s="84"/>
    </row>
    <row r="38" spans="1:14" ht="13.5" customHeight="1">
      <c r="A38" s="83"/>
      <c r="B38" s="89"/>
      <c r="C38" s="151" t="str">
        <f>C8</f>
        <v>FC Alliance Gold</v>
      </c>
      <c r="D38" s="151"/>
      <c r="E38" s="151"/>
      <c r="F38" s="129">
        <v>10</v>
      </c>
      <c r="G38" s="26">
        <v>8</v>
      </c>
      <c r="H38" s="26">
        <v>8</v>
      </c>
      <c r="I38" s="26">
        <v>13</v>
      </c>
      <c r="J38" s="26">
        <v>1</v>
      </c>
      <c r="K38" s="26">
        <v>26</v>
      </c>
      <c r="M38" s="90"/>
      <c r="N38" s="84"/>
    </row>
    <row r="39" spans="1:14" ht="13.5" customHeight="1">
      <c r="A39" s="83"/>
      <c r="B39" s="89"/>
      <c r="C39" s="151" t="str">
        <f>C9</f>
        <v>BIFC Blue</v>
      </c>
      <c r="D39" s="151"/>
      <c r="E39" s="151"/>
      <c r="F39" s="129">
        <v>0</v>
      </c>
      <c r="G39" s="26">
        <v>0</v>
      </c>
      <c r="H39" s="26">
        <v>6</v>
      </c>
      <c r="I39" s="26">
        <v>3</v>
      </c>
      <c r="J39" s="26">
        <v>22</v>
      </c>
      <c r="K39" s="26">
        <v>6</v>
      </c>
      <c r="M39" s="90"/>
      <c r="N39" s="84"/>
    </row>
    <row r="40" spans="1:14" ht="13.5" customHeight="1">
      <c r="A40" s="83"/>
      <c r="B40" s="89"/>
      <c r="C40" s="151" t="str">
        <f>C10</f>
        <v>Fusion FC</v>
      </c>
      <c r="D40" s="151"/>
      <c r="E40" s="151"/>
      <c r="F40" s="129">
        <v>9</v>
      </c>
      <c r="G40" s="26">
        <v>10</v>
      </c>
      <c r="H40" s="26">
        <v>0</v>
      </c>
      <c r="I40" s="26">
        <v>11</v>
      </c>
      <c r="J40" s="26">
        <v>1</v>
      </c>
      <c r="K40" s="26">
        <v>19</v>
      </c>
      <c r="M40" s="90"/>
      <c r="N40" s="84"/>
    </row>
    <row r="41" spans="1:14" ht="7.5" customHeight="1">
      <c r="A41" s="83"/>
      <c r="B41" s="89"/>
      <c r="C41" s="20"/>
      <c r="D41" s="20"/>
      <c r="E41" s="20"/>
      <c r="F41" s="20"/>
      <c r="G41" s="20"/>
      <c r="H41" s="20"/>
      <c r="I41" s="20"/>
      <c r="J41" s="20"/>
      <c r="K41" s="20"/>
      <c r="M41" s="90"/>
      <c r="N41" s="84"/>
    </row>
    <row r="42" spans="1:14" ht="13.5" customHeight="1">
      <c r="A42" s="83"/>
      <c r="B42" s="89"/>
      <c r="C42" s="150" t="s">
        <v>46</v>
      </c>
      <c r="D42" s="150"/>
      <c r="E42" s="150"/>
      <c r="F42" s="69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M42" s="90"/>
      <c r="N42" s="84"/>
    </row>
    <row r="43" spans="1:14" ht="13.5" customHeight="1">
      <c r="A43" s="83"/>
      <c r="B43" s="89"/>
      <c r="C43" s="151" t="str">
        <f>G8</f>
        <v>Eastside FC Blue</v>
      </c>
      <c r="D43" s="151"/>
      <c r="E43" s="151"/>
      <c r="F43" s="26">
        <v>0</v>
      </c>
      <c r="G43" s="26">
        <v>9</v>
      </c>
      <c r="H43" s="26">
        <v>0</v>
      </c>
      <c r="I43" s="26">
        <v>5</v>
      </c>
      <c r="J43" s="26">
        <v>8</v>
      </c>
      <c r="K43" s="26">
        <v>9</v>
      </c>
      <c r="M43" s="90"/>
      <c r="N43" s="84"/>
    </row>
    <row r="44" spans="1:14" ht="13.5" customHeight="1">
      <c r="A44" s="83"/>
      <c r="B44" s="89"/>
      <c r="C44" s="151" t="str">
        <f>G9</f>
        <v>Surrey United</v>
      </c>
      <c r="D44" s="151"/>
      <c r="E44" s="151"/>
      <c r="F44" s="26">
        <v>10</v>
      </c>
      <c r="G44" s="26">
        <v>1</v>
      </c>
      <c r="H44" s="26">
        <v>10</v>
      </c>
      <c r="I44" s="26">
        <v>15</v>
      </c>
      <c r="J44" s="26">
        <v>2</v>
      </c>
      <c r="K44" s="26">
        <v>21</v>
      </c>
      <c r="M44" s="90"/>
      <c r="N44" s="84"/>
    </row>
    <row r="45" spans="1:14" ht="13.5" customHeight="1">
      <c r="A45" s="83"/>
      <c r="B45" s="89"/>
      <c r="C45" s="151" t="str">
        <f>G10</f>
        <v>FC Alliance White</v>
      </c>
      <c r="D45" s="151"/>
      <c r="E45" s="151"/>
      <c r="F45" s="26">
        <v>0</v>
      </c>
      <c r="G45" s="26">
        <v>1</v>
      </c>
      <c r="H45" s="26">
        <v>6</v>
      </c>
      <c r="I45" s="26">
        <v>4</v>
      </c>
      <c r="J45" s="26">
        <v>17</v>
      </c>
      <c r="K45" s="26">
        <v>7</v>
      </c>
      <c r="M45" s="90"/>
      <c r="N45" s="84"/>
    </row>
    <row r="46" spans="1:14" ht="7.5" customHeight="1">
      <c r="A46" s="83"/>
      <c r="B46" s="89"/>
      <c r="C46" s="20"/>
      <c r="D46" s="20"/>
      <c r="E46" s="20"/>
      <c r="F46" s="20"/>
      <c r="G46" s="20"/>
      <c r="H46" s="20"/>
      <c r="I46" s="20"/>
      <c r="J46" s="20"/>
      <c r="K46" s="20"/>
      <c r="M46" s="90"/>
      <c r="N46" s="84"/>
    </row>
    <row r="47" spans="1:14" ht="13.5" customHeight="1">
      <c r="A47" s="83"/>
      <c r="B47" s="89"/>
      <c r="C47" s="150" t="s">
        <v>47</v>
      </c>
      <c r="D47" s="150"/>
      <c r="E47" s="150"/>
      <c r="F47" s="69" t="s">
        <v>9</v>
      </c>
      <c r="G47" s="27" t="s">
        <v>10</v>
      </c>
      <c r="H47" s="25" t="s">
        <v>11</v>
      </c>
      <c r="I47" s="27" t="s">
        <v>12</v>
      </c>
      <c r="J47" s="25" t="s">
        <v>13</v>
      </c>
      <c r="K47" s="27" t="s">
        <v>14</v>
      </c>
      <c r="M47" s="90"/>
      <c r="N47" s="84"/>
    </row>
    <row r="48" spans="1:14" ht="13.5" customHeight="1">
      <c r="A48" s="83"/>
      <c r="B48" s="89"/>
      <c r="C48" s="151" t="str">
        <f>K8</f>
        <v>Blackhills FC Black</v>
      </c>
      <c r="D48" s="151"/>
      <c r="E48" s="151"/>
      <c r="F48" s="26">
        <v>0</v>
      </c>
      <c r="G48" s="26">
        <v>0</v>
      </c>
      <c r="H48" s="26">
        <v>2</v>
      </c>
      <c r="I48" s="26">
        <v>2</v>
      </c>
      <c r="J48" s="26">
        <v>15</v>
      </c>
      <c r="K48" s="26">
        <v>2</v>
      </c>
      <c r="M48" s="90"/>
      <c r="N48" s="84"/>
    </row>
    <row r="49" spans="1:14" ht="13.5" customHeight="1">
      <c r="A49" s="83"/>
      <c r="B49" s="89"/>
      <c r="C49" s="151" t="str">
        <f>K9</f>
        <v>Eastside FC White</v>
      </c>
      <c r="D49" s="151"/>
      <c r="E49" s="151"/>
      <c r="F49" s="26">
        <v>10</v>
      </c>
      <c r="G49" s="26">
        <v>10</v>
      </c>
      <c r="H49" s="26">
        <v>8</v>
      </c>
      <c r="I49" s="26">
        <v>13</v>
      </c>
      <c r="J49" s="26">
        <v>0</v>
      </c>
      <c r="K49" s="26">
        <v>28</v>
      </c>
      <c r="M49" s="90"/>
      <c r="N49" s="84"/>
    </row>
    <row r="50" spans="1:14" ht="13.5" customHeight="1">
      <c r="A50" s="83"/>
      <c r="B50" s="89"/>
      <c r="C50" s="151" t="str">
        <f>K10</f>
        <v>Tacoma United Manchester</v>
      </c>
      <c r="D50" s="151"/>
      <c r="E50" s="151"/>
      <c r="F50" s="26">
        <v>9</v>
      </c>
      <c r="G50" s="26">
        <v>0</v>
      </c>
      <c r="H50" s="26">
        <v>9</v>
      </c>
      <c r="I50" s="26">
        <v>8</v>
      </c>
      <c r="J50" s="26">
        <v>6</v>
      </c>
      <c r="K50" s="26">
        <v>18</v>
      </c>
      <c r="M50" s="90"/>
      <c r="N50" s="84"/>
    </row>
    <row r="51" spans="1:14" ht="13.5" customHeight="1">
      <c r="A51" s="83"/>
      <c r="B51" s="89"/>
      <c r="C51" s="151" t="str">
        <f>K11</f>
        <v>Chilliwack FC</v>
      </c>
      <c r="D51" s="151"/>
      <c r="E51" s="151"/>
      <c r="F51" s="26">
        <v>0</v>
      </c>
      <c r="G51" s="26">
        <v>8</v>
      </c>
      <c r="H51" s="26">
        <v>0</v>
      </c>
      <c r="I51" s="26">
        <v>1</v>
      </c>
      <c r="J51" s="26">
        <v>3</v>
      </c>
      <c r="K51" s="26">
        <v>8</v>
      </c>
      <c r="M51" s="90"/>
      <c r="N51" s="84"/>
    </row>
    <row r="52" spans="1:14" ht="13.5" customHeight="1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3.5" customHeight="1">
      <c r="A53" s="83"/>
      <c r="B53" s="89"/>
      <c r="C53" s="4"/>
      <c r="D53" s="21" t="s">
        <v>32</v>
      </c>
      <c r="E53" s="4"/>
      <c r="F53" s="4">
        <v>2</v>
      </c>
      <c r="G53" s="4"/>
      <c r="H53" s="4"/>
      <c r="I53" s="4">
        <v>1</v>
      </c>
      <c r="J53" s="4"/>
      <c r="K53" s="4"/>
      <c r="L53" s="4"/>
      <c r="M53" s="90"/>
      <c r="N53" s="84"/>
    </row>
    <row r="54" spans="1:14" ht="13.5" customHeight="1">
      <c r="A54" s="83"/>
      <c r="B54" s="89"/>
      <c r="C54" s="23"/>
      <c r="D54" s="22"/>
      <c r="E54" s="141" t="s">
        <v>179</v>
      </c>
      <c r="F54" s="141"/>
      <c r="G54" s="141"/>
      <c r="H54" s="141"/>
      <c r="I54" s="141"/>
      <c r="J54" s="141"/>
      <c r="K54" s="141"/>
      <c r="L54" s="4"/>
      <c r="M54" s="90"/>
      <c r="N54" s="84"/>
    </row>
    <row r="55" spans="1:14" ht="13.5" customHeight="1">
      <c r="A55" s="83"/>
      <c r="B55" s="89"/>
      <c r="C55" s="23"/>
      <c r="D55" s="22" t="s">
        <v>33</v>
      </c>
      <c r="E55" s="4"/>
      <c r="F55" s="4">
        <v>1</v>
      </c>
      <c r="G55" s="4"/>
      <c r="H55" s="4"/>
      <c r="I55" s="4">
        <v>0</v>
      </c>
      <c r="J55" s="4"/>
      <c r="K55" s="4"/>
      <c r="L55" s="4"/>
      <c r="M55" s="90"/>
      <c r="N55" s="84"/>
    </row>
    <row r="56" spans="1:14" ht="13.5" customHeight="1">
      <c r="A56" s="83"/>
      <c r="B56" s="89"/>
      <c r="C56" s="23"/>
      <c r="D56" s="22"/>
      <c r="E56" s="141" t="s">
        <v>180</v>
      </c>
      <c r="F56" s="141"/>
      <c r="G56" s="141"/>
      <c r="H56" s="141"/>
      <c r="I56" s="141"/>
      <c r="J56" s="141"/>
      <c r="K56" s="141"/>
      <c r="L56" s="4"/>
      <c r="M56" s="90"/>
      <c r="N56" s="84"/>
    </row>
    <row r="57" spans="1:14" ht="13.5" customHeight="1">
      <c r="A57" s="83"/>
      <c r="B57" s="89"/>
      <c r="C57" s="23"/>
      <c r="D57" s="22" t="s">
        <v>8</v>
      </c>
      <c r="E57" s="4"/>
      <c r="F57" s="4">
        <v>1</v>
      </c>
      <c r="G57" s="4"/>
      <c r="H57" s="4"/>
      <c r="I57" s="4">
        <v>2</v>
      </c>
      <c r="J57" s="4"/>
      <c r="K57" s="4"/>
      <c r="L57" s="4"/>
      <c r="M57" s="90"/>
      <c r="N57" s="84"/>
    </row>
    <row r="58" spans="1:14" ht="13.5" customHeight="1">
      <c r="A58" s="83"/>
      <c r="B58" s="89"/>
      <c r="C58" s="23"/>
      <c r="D58" s="24"/>
      <c r="E58" s="141" t="s">
        <v>207</v>
      </c>
      <c r="F58" s="141"/>
      <c r="G58" s="141"/>
      <c r="H58" s="141"/>
      <c r="I58" s="141"/>
      <c r="J58" s="141"/>
      <c r="K58" s="141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3.5" thickBot="1">
      <c r="A73" s="83"/>
      <c r="B73" s="9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92"/>
      <c r="N73" s="84"/>
    </row>
    <row r="74" spans="1:14" ht="28.5" customHeight="1" thickBot="1" thickTop="1">
      <c r="A74" s="8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9"/>
      <c r="N74" s="86"/>
    </row>
    <row r="75" ht="13.5" thickTop="1"/>
  </sheetData>
  <sheetProtection/>
  <mergeCells count="69">
    <mergeCell ref="C7:D7"/>
    <mergeCell ref="G8:H8"/>
    <mergeCell ref="F1:M2"/>
    <mergeCell ref="K8:L8"/>
    <mergeCell ref="K9:L9"/>
    <mergeCell ref="K10:L10"/>
    <mergeCell ref="G9:H9"/>
    <mergeCell ref="C3:L5"/>
    <mergeCell ref="K7:L7"/>
    <mergeCell ref="G24:H24"/>
    <mergeCell ref="G27:H27"/>
    <mergeCell ref="G21:H21"/>
    <mergeCell ref="G7:H7"/>
    <mergeCell ref="C8:D8"/>
    <mergeCell ref="C9:D9"/>
    <mergeCell ref="C10:D10"/>
    <mergeCell ref="G10:H10"/>
    <mergeCell ref="G20:H20"/>
    <mergeCell ref="G18:H18"/>
    <mergeCell ref="C37:E37"/>
    <mergeCell ref="C43:E43"/>
    <mergeCell ref="I33:J33"/>
    <mergeCell ref="I35:J35"/>
    <mergeCell ref="G35:H35"/>
    <mergeCell ref="C42:E42"/>
    <mergeCell ref="C39:E39"/>
    <mergeCell ref="C40:E40"/>
    <mergeCell ref="G33:H33"/>
    <mergeCell ref="C38:E38"/>
    <mergeCell ref="I15:J15"/>
    <mergeCell ref="I18:J18"/>
    <mergeCell ref="G32:H32"/>
    <mergeCell ref="I30:J30"/>
    <mergeCell ref="I32:J32"/>
    <mergeCell ref="I29:J29"/>
    <mergeCell ref="G28:H28"/>
    <mergeCell ref="G23:H23"/>
    <mergeCell ref="G29:H29"/>
    <mergeCell ref="G26:H26"/>
    <mergeCell ref="G14:H14"/>
    <mergeCell ref="G16:H16"/>
    <mergeCell ref="I20:J20"/>
    <mergeCell ref="K11:L11"/>
    <mergeCell ref="G13:H13"/>
    <mergeCell ref="I17:J17"/>
    <mergeCell ref="I14:J14"/>
    <mergeCell ref="I16:J16"/>
    <mergeCell ref="G17:H17"/>
    <mergeCell ref="G15:H15"/>
    <mergeCell ref="C49:E49"/>
    <mergeCell ref="I27:J27"/>
    <mergeCell ref="I24:J24"/>
    <mergeCell ref="G22:H22"/>
    <mergeCell ref="I21:J21"/>
    <mergeCell ref="I23:J23"/>
    <mergeCell ref="I22:J22"/>
    <mergeCell ref="C44:E44"/>
    <mergeCell ref="I28:J28"/>
    <mergeCell ref="I26:J26"/>
    <mergeCell ref="C51:E51"/>
    <mergeCell ref="G30:H30"/>
    <mergeCell ref="I13:J13"/>
    <mergeCell ref="E54:K54"/>
    <mergeCell ref="E56:K56"/>
    <mergeCell ref="E58:K58"/>
    <mergeCell ref="C45:E45"/>
    <mergeCell ref="C47:E47"/>
    <mergeCell ref="C48:E48"/>
    <mergeCell ref="C50:E5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8">
      <selection activeCell="K40" sqref="K40"/>
    </sheetView>
  </sheetViews>
  <sheetFormatPr defaultColWidth="7.7109375" defaultRowHeight="12.75"/>
  <cols>
    <col min="1" max="2" width="5.00390625" style="0" customWidth="1"/>
    <col min="3" max="12" width="9.8515625" style="0" customWidth="1"/>
    <col min="13" max="14" width="5.00390625" style="0" customWidth="1"/>
  </cols>
  <sheetData>
    <row r="1" spans="1:14" ht="28.5" customHeight="1" thickTop="1">
      <c r="A1" s="100"/>
      <c r="B1" s="101"/>
      <c r="C1" s="101"/>
      <c r="D1" s="101"/>
      <c r="E1" s="101"/>
      <c r="F1" s="144" t="s">
        <v>91</v>
      </c>
      <c r="G1" s="144"/>
      <c r="H1" s="144"/>
      <c r="I1" s="144"/>
      <c r="J1" s="144"/>
      <c r="K1" s="144"/>
      <c r="L1" s="144"/>
      <c r="M1" s="144"/>
      <c r="N1" s="102"/>
    </row>
    <row r="2" spans="1:14" ht="144.75" customHeight="1" thickBot="1">
      <c r="A2" s="103"/>
      <c r="B2" s="1"/>
      <c r="C2" s="1"/>
      <c r="D2" s="1"/>
      <c r="E2" s="1"/>
      <c r="F2" s="145"/>
      <c r="G2" s="145"/>
      <c r="H2" s="145"/>
      <c r="I2" s="145"/>
      <c r="J2" s="145"/>
      <c r="K2" s="145"/>
      <c r="L2" s="145"/>
      <c r="M2" s="145"/>
      <c r="N2" s="104"/>
    </row>
    <row r="3" spans="1:14" ht="15" customHeight="1" thickTop="1">
      <c r="A3" s="10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104"/>
    </row>
    <row r="4" spans="1:14" ht="15" customHeight="1">
      <c r="A4" s="10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104"/>
    </row>
    <row r="5" spans="1:14" ht="15" customHeight="1">
      <c r="A5" s="10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104"/>
    </row>
    <row r="6" spans="1:14" ht="18">
      <c r="A6" s="103"/>
      <c r="B6" s="89"/>
      <c r="C6" s="47"/>
      <c r="D6" s="47"/>
      <c r="E6" s="47"/>
      <c r="F6" s="47"/>
      <c r="G6" s="47"/>
      <c r="H6" s="48"/>
      <c r="I6" s="47"/>
      <c r="J6" s="47"/>
      <c r="K6" s="47"/>
      <c r="L6" s="47"/>
      <c r="M6" s="90"/>
      <c r="N6" s="104"/>
    </row>
    <row r="7" spans="1:14" ht="18.75" customHeight="1">
      <c r="A7" s="103"/>
      <c r="B7" s="89"/>
      <c r="C7" s="156" t="s">
        <v>54</v>
      </c>
      <c r="D7" s="157"/>
      <c r="E7" s="2"/>
      <c r="F7" s="156" t="s">
        <v>60</v>
      </c>
      <c r="G7" s="157"/>
      <c r="H7" s="156" t="s">
        <v>68</v>
      </c>
      <c r="I7" s="157"/>
      <c r="J7" s="2"/>
      <c r="K7" s="156" t="s">
        <v>89</v>
      </c>
      <c r="L7" s="157"/>
      <c r="M7" s="90"/>
      <c r="N7" s="104"/>
    </row>
    <row r="8" spans="1:14" ht="15" customHeight="1">
      <c r="A8" s="103"/>
      <c r="B8" s="89"/>
      <c r="C8" s="130" t="s">
        <v>92</v>
      </c>
      <c r="D8" s="131"/>
      <c r="E8" s="3"/>
      <c r="F8" s="130" t="s">
        <v>149</v>
      </c>
      <c r="G8" s="131"/>
      <c r="H8" s="130" t="s">
        <v>57</v>
      </c>
      <c r="I8" s="131"/>
      <c r="J8" s="3"/>
      <c r="K8" s="130" t="s">
        <v>82</v>
      </c>
      <c r="L8" s="131"/>
      <c r="M8" s="90"/>
      <c r="N8" s="104"/>
    </row>
    <row r="9" spans="1:14" ht="15" customHeight="1">
      <c r="A9" s="103"/>
      <c r="B9" s="89"/>
      <c r="C9" s="130" t="s">
        <v>56</v>
      </c>
      <c r="D9" s="131"/>
      <c r="E9" s="3"/>
      <c r="F9" s="130" t="s">
        <v>67</v>
      </c>
      <c r="G9" s="131"/>
      <c r="H9" s="130" t="s">
        <v>106</v>
      </c>
      <c r="I9" s="131"/>
      <c r="J9" s="3"/>
      <c r="K9" s="130" t="s">
        <v>152</v>
      </c>
      <c r="L9" s="131"/>
      <c r="M9" s="90"/>
      <c r="N9" s="104"/>
    </row>
    <row r="10" spans="1:14" ht="15" customHeight="1">
      <c r="A10" s="103"/>
      <c r="B10" s="89"/>
      <c r="C10" s="130" t="s">
        <v>77</v>
      </c>
      <c r="D10" s="131"/>
      <c r="E10" s="3"/>
      <c r="F10" s="130" t="s">
        <v>150</v>
      </c>
      <c r="G10" s="131"/>
      <c r="H10" s="130" t="s">
        <v>151</v>
      </c>
      <c r="I10" s="131"/>
      <c r="J10" s="3"/>
      <c r="K10" s="130" t="s">
        <v>104</v>
      </c>
      <c r="L10" s="131"/>
      <c r="M10" s="90"/>
      <c r="N10" s="104"/>
    </row>
    <row r="11" spans="1:14" ht="15" customHeight="1">
      <c r="A11" s="103"/>
      <c r="B11" s="89"/>
      <c r="C11" s="130" t="s">
        <v>93</v>
      </c>
      <c r="D11" s="131"/>
      <c r="E11" s="3"/>
      <c r="F11" s="130" t="s">
        <v>108</v>
      </c>
      <c r="G11" s="131"/>
      <c r="H11" s="3"/>
      <c r="I11" s="3"/>
      <c r="J11" s="3"/>
      <c r="K11" s="3"/>
      <c r="L11" s="3"/>
      <c r="M11" s="90"/>
      <c r="N11" s="104"/>
    </row>
    <row r="12" spans="1:14" ht="15" customHeight="1">
      <c r="A12" s="103"/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90"/>
      <c r="N12" s="104"/>
    </row>
    <row r="13" spans="1:14" ht="15" customHeight="1">
      <c r="A13" s="103"/>
      <c r="B13" s="89"/>
      <c r="C13" s="5" t="s">
        <v>48</v>
      </c>
      <c r="D13" s="5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0"/>
      <c r="N13" s="104"/>
    </row>
    <row r="14" spans="1:14" ht="15" customHeight="1">
      <c r="A14" s="103"/>
      <c r="B14" s="89"/>
      <c r="C14" s="6">
        <v>41096</v>
      </c>
      <c r="D14" s="7">
        <v>0.3333333333333333</v>
      </c>
      <c r="E14" s="8">
        <v>7</v>
      </c>
      <c r="F14" s="8">
        <v>5</v>
      </c>
      <c r="G14" s="134" t="str">
        <f>K9</f>
        <v>Tynecastle Select</v>
      </c>
      <c r="H14" s="135"/>
      <c r="I14" s="134" t="str">
        <f>K8</f>
        <v>Harbor Premier FC</v>
      </c>
      <c r="J14" s="134"/>
      <c r="K14" s="127">
        <v>0</v>
      </c>
      <c r="L14" s="9" t="s">
        <v>36</v>
      </c>
      <c r="M14" s="90"/>
      <c r="N14" s="104"/>
    </row>
    <row r="15" spans="1:14" ht="15" customHeight="1">
      <c r="A15" s="103"/>
      <c r="B15" s="89"/>
      <c r="C15" s="6">
        <v>41096</v>
      </c>
      <c r="D15" s="7">
        <v>0.4375</v>
      </c>
      <c r="E15" s="8">
        <v>8</v>
      </c>
      <c r="F15" s="8">
        <v>2</v>
      </c>
      <c r="G15" s="134" t="str">
        <f>F8</f>
        <v>FC Alliance Blue</v>
      </c>
      <c r="H15" s="135"/>
      <c r="I15" s="134" t="str">
        <f>F9</f>
        <v>Eastside FC White</v>
      </c>
      <c r="J15" s="134"/>
      <c r="K15" s="127">
        <v>2</v>
      </c>
      <c r="L15" s="9" t="s">
        <v>1</v>
      </c>
      <c r="M15" s="90"/>
      <c r="N15" s="104"/>
    </row>
    <row r="16" spans="1:14" ht="15" customHeight="1">
      <c r="A16" s="103"/>
      <c r="B16" s="89"/>
      <c r="C16" s="6">
        <v>41096</v>
      </c>
      <c r="D16" s="7">
        <v>0.4895833333333333</v>
      </c>
      <c r="E16" s="8">
        <v>8</v>
      </c>
      <c r="F16" s="8">
        <v>0</v>
      </c>
      <c r="G16" s="134" t="str">
        <f>C8</f>
        <v>MRFC Strikers</v>
      </c>
      <c r="H16" s="135"/>
      <c r="I16" s="134" t="str">
        <f>C9</f>
        <v>FC Alliance Gold</v>
      </c>
      <c r="J16" s="134"/>
      <c r="K16" s="127">
        <v>10</v>
      </c>
      <c r="L16" s="9" t="s">
        <v>0</v>
      </c>
      <c r="M16" s="90"/>
      <c r="N16" s="104"/>
    </row>
    <row r="17" spans="1:14" ht="15" customHeight="1">
      <c r="A17" s="103"/>
      <c r="B17" s="89"/>
      <c r="C17" s="6">
        <v>41096</v>
      </c>
      <c r="D17" s="7">
        <v>0.5416666666666666</v>
      </c>
      <c r="E17" s="8">
        <v>7</v>
      </c>
      <c r="F17" s="8">
        <v>6</v>
      </c>
      <c r="G17" s="134" t="str">
        <f>H8</f>
        <v>NPFC</v>
      </c>
      <c r="H17" s="135"/>
      <c r="I17" s="134" t="str">
        <f>H9</f>
        <v>Eastside FC Blue</v>
      </c>
      <c r="J17" s="135"/>
      <c r="K17" s="32">
        <v>0</v>
      </c>
      <c r="L17" s="9" t="s">
        <v>34</v>
      </c>
      <c r="M17" s="90"/>
      <c r="N17" s="104"/>
    </row>
    <row r="18" spans="1:14" ht="15" customHeight="1">
      <c r="A18" s="103"/>
      <c r="B18" s="89"/>
      <c r="C18" s="6">
        <v>41096</v>
      </c>
      <c r="D18" s="7">
        <v>0.59375</v>
      </c>
      <c r="E18" s="8">
        <v>7</v>
      </c>
      <c r="F18" s="8">
        <v>3</v>
      </c>
      <c r="G18" s="134" t="str">
        <f>F10</f>
        <v>WFC Rangers Gold</v>
      </c>
      <c r="H18" s="135"/>
      <c r="I18" s="134" t="str">
        <f>F11</f>
        <v>Chilliwack FC</v>
      </c>
      <c r="J18" s="134"/>
      <c r="K18" s="127">
        <v>0</v>
      </c>
      <c r="L18" s="9" t="s">
        <v>1</v>
      </c>
      <c r="M18" s="90"/>
      <c r="N18" s="104"/>
    </row>
    <row r="19" spans="1:14" ht="15" customHeight="1">
      <c r="A19" s="103"/>
      <c r="B19" s="89"/>
      <c r="C19" s="6">
        <v>41096</v>
      </c>
      <c r="D19" s="7">
        <v>0.6458333333333334</v>
      </c>
      <c r="E19" s="8">
        <v>7</v>
      </c>
      <c r="F19" s="8">
        <v>5</v>
      </c>
      <c r="G19" s="134" t="str">
        <f>C10</f>
        <v>Seattle United Tango</v>
      </c>
      <c r="H19" s="135"/>
      <c r="I19" s="134" t="str">
        <f>C11</f>
        <v>Burnaby Pumas</v>
      </c>
      <c r="J19" s="134"/>
      <c r="K19" s="127">
        <v>3</v>
      </c>
      <c r="L19" s="9" t="s">
        <v>0</v>
      </c>
      <c r="M19" s="90"/>
      <c r="N19" s="104"/>
    </row>
    <row r="20" spans="1:14" ht="15" customHeight="1">
      <c r="A20" s="103"/>
      <c r="B20" s="89"/>
      <c r="C20" s="6">
        <v>41096</v>
      </c>
      <c r="D20" s="7">
        <v>0.6458333333333334</v>
      </c>
      <c r="E20" s="8">
        <v>8</v>
      </c>
      <c r="F20" s="8">
        <v>0</v>
      </c>
      <c r="G20" s="134" t="str">
        <f>H10</f>
        <v>FC Alliance C</v>
      </c>
      <c r="H20" s="135"/>
      <c r="I20" s="134" t="str">
        <f>K10</f>
        <v>Surrey United</v>
      </c>
      <c r="J20" s="134"/>
      <c r="K20" s="127">
        <v>10</v>
      </c>
      <c r="L20" s="9" t="s">
        <v>15</v>
      </c>
      <c r="M20" s="90"/>
      <c r="N20" s="104"/>
    </row>
    <row r="21" spans="1:14" ht="7.5" customHeight="1">
      <c r="A21" s="103"/>
      <c r="B21" s="89"/>
      <c r="C21" s="10"/>
      <c r="D21" s="11"/>
      <c r="E21" s="12"/>
      <c r="F21" s="12"/>
      <c r="G21" s="13"/>
      <c r="H21" s="14"/>
      <c r="I21" s="13"/>
      <c r="J21" s="13"/>
      <c r="K21" s="15"/>
      <c r="L21" s="16"/>
      <c r="M21" s="90"/>
      <c r="N21" s="104"/>
    </row>
    <row r="22" spans="1:14" ht="15" customHeight="1">
      <c r="A22" s="103"/>
      <c r="B22" s="89"/>
      <c r="C22" s="6">
        <v>41097</v>
      </c>
      <c r="D22" s="7">
        <v>0.34375</v>
      </c>
      <c r="E22" s="8">
        <v>7</v>
      </c>
      <c r="F22" s="8">
        <v>9</v>
      </c>
      <c r="G22" s="134" t="str">
        <f>H8</f>
        <v>NPFC</v>
      </c>
      <c r="H22" s="135"/>
      <c r="I22" s="134" t="str">
        <f>H10</f>
        <v>FC Alliance C</v>
      </c>
      <c r="J22" s="134"/>
      <c r="K22" s="8">
        <v>0</v>
      </c>
      <c r="L22" s="9" t="s">
        <v>34</v>
      </c>
      <c r="M22" s="90"/>
      <c r="N22" s="104"/>
    </row>
    <row r="23" spans="1:14" ht="15" customHeight="1">
      <c r="A23" s="103"/>
      <c r="B23" s="89"/>
      <c r="C23" s="6">
        <v>41097</v>
      </c>
      <c r="D23" s="7">
        <v>0.34375</v>
      </c>
      <c r="E23" s="8">
        <v>8</v>
      </c>
      <c r="F23" s="8">
        <v>1</v>
      </c>
      <c r="G23" s="134" t="str">
        <f>C8</f>
        <v>MRFC Strikers</v>
      </c>
      <c r="H23" s="135"/>
      <c r="I23" s="134" t="str">
        <f>C10</f>
        <v>Seattle United Tango</v>
      </c>
      <c r="J23" s="134"/>
      <c r="K23" s="8">
        <v>10</v>
      </c>
      <c r="L23" s="9" t="s">
        <v>0</v>
      </c>
      <c r="M23" s="90"/>
      <c r="N23" s="104"/>
    </row>
    <row r="24" spans="1:14" ht="15" customHeight="1">
      <c r="A24" s="103"/>
      <c r="B24" s="89"/>
      <c r="C24" s="6">
        <v>41097</v>
      </c>
      <c r="D24" s="7">
        <v>0.3958333333333333</v>
      </c>
      <c r="E24" s="8">
        <v>7</v>
      </c>
      <c r="F24" s="8">
        <v>1</v>
      </c>
      <c r="G24" s="134" t="str">
        <f>K8</f>
        <v>Harbor Premier FC</v>
      </c>
      <c r="H24" s="135"/>
      <c r="I24" s="134" t="str">
        <f>K10</f>
        <v>Surrey United</v>
      </c>
      <c r="J24" s="134"/>
      <c r="K24" s="8">
        <v>6</v>
      </c>
      <c r="L24" s="9" t="s">
        <v>36</v>
      </c>
      <c r="M24" s="90"/>
      <c r="N24" s="104"/>
    </row>
    <row r="25" spans="1:14" ht="15" customHeight="1">
      <c r="A25" s="103"/>
      <c r="B25" s="89"/>
      <c r="C25" s="6">
        <v>41097</v>
      </c>
      <c r="D25" s="7">
        <v>0.3958333333333333</v>
      </c>
      <c r="E25" s="8">
        <v>8</v>
      </c>
      <c r="F25" s="8">
        <v>6</v>
      </c>
      <c r="G25" s="134" t="str">
        <f>C9</f>
        <v>FC Alliance Gold</v>
      </c>
      <c r="H25" s="135"/>
      <c r="I25" s="134" t="str">
        <f>C11</f>
        <v>Burnaby Pumas</v>
      </c>
      <c r="J25" s="134"/>
      <c r="K25" s="8">
        <v>2</v>
      </c>
      <c r="L25" s="17" t="s">
        <v>0</v>
      </c>
      <c r="M25" s="90"/>
      <c r="N25" s="104"/>
    </row>
    <row r="26" spans="1:14" ht="15" customHeight="1">
      <c r="A26" s="103"/>
      <c r="B26" s="89"/>
      <c r="C26" s="6">
        <v>41097</v>
      </c>
      <c r="D26" s="7">
        <v>0.4479166666666667</v>
      </c>
      <c r="E26" s="8">
        <v>7</v>
      </c>
      <c r="F26" s="8">
        <v>1</v>
      </c>
      <c r="G26" s="134" t="str">
        <f>H9</f>
        <v>Eastside FC Blue</v>
      </c>
      <c r="H26" s="135"/>
      <c r="I26" s="134" t="str">
        <f>K9</f>
        <v>Tynecastle Select</v>
      </c>
      <c r="J26" s="134"/>
      <c r="K26" s="8">
        <v>5</v>
      </c>
      <c r="L26" s="9" t="s">
        <v>15</v>
      </c>
      <c r="M26" s="90"/>
      <c r="N26" s="104"/>
    </row>
    <row r="27" spans="1:14" ht="15" customHeight="1">
      <c r="A27" s="103"/>
      <c r="B27" s="89"/>
      <c r="C27" s="6">
        <v>41097</v>
      </c>
      <c r="D27" s="7">
        <v>0.4479166666666667</v>
      </c>
      <c r="E27" s="8">
        <v>8</v>
      </c>
      <c r="F27" s="8">
        <v>7</v>
      </c>
      <c r="G27" s="134" t="str">
        <f>F8</f>
        <v>FC Alliance Blue</v>
      </c>
      <c r="H27" s="135"/>
      <c r="I27" s="134" t="str">
        <f>F10</f>
        <v>WFC Rangers Gold</v>
      </c>
      <c r="J27" s="134"/>
      <c r="K27" s="8">
        <v>4</v>
      </c>
      <c r="L27" s="9" t="s">
        <v>1</v>
      </c>
      <c r="M27" s="90"/>
      <c r="N27" s="104"/>
    </row>
    <row r="28" spans="1:14" ht="15" customHeight="1">
      <c r="A28" s="103"/>
      <c r="B28" s="89"/>
      <c r="C28" s="6">
        <v>41097</v>
      </c>
      <c r="D28" s="7">
        <v>0.5</v>
      </c>
      <c r="E28" s="8">
        <v>8</v>
      </c>
      <c r="F28" s="8">
        <v>8</v>
      </c>
      <c r="G28" s="134" t="str">
        <f>F9</f>
        <v>Eastside FC White</v>
      </c>
      <c r="H28" s="135"/>
      <c r="I28" s="134" t="str">
        <f>F11</f>
        <v>Chilliwack FC</v>
      </c>
      <c r="J28" s="134"/>
      <c r="K28" s="8">
        <v>0</v>
      </c>
      <c r="L28" s="9" t="s">
        <v>1</v>
      </c>
      <c r="M28" s="90"/>
      <c r="N28" s="104"/>
    </row>
    <row r="29" spans="1:14" ht="7.5" customHeight="1">
      <c r="A29" s="103"/>
      <c r="B29" s="89"/>
      <c r="C29" s="10"/>
      <c r="D29" s="11"/>
      <c r="E29" s="12"/>
      <c r="F29" s="12"/>
      <c r="G29" s="13"/>
      <c r="H29" s="14"/>
      <c r="I29" s="13"/>
      <c r="J29" s="13"/>
      <c r="K29" s="15"/>
      <c r="L29" s="18"/>
      <c r="M29" s="90"/>
      <c r="N29" s="104"/>
    </row>
    <row r="30" spans="1:14" ht="15" customHeight="1">
      <c r="A30" s="103"/>
      <c r="B30" s="89"/>
      <c r="C30" s="6">
        <v>41097</v>
      </c>
      <c r="D30" s="7">
        <v>0.65625</v>
      </c>
      <c r="E30" s="8">
        <v>7</v>
      </c>
      <c r="F30" s="8">
        <v>2</v>
      </c>
      <c r="G30" s="134" t="str">
        <f>C11</f>
        <v>Burnaby Pumas</v>
      </c>
      <c r="H30" s="135"/>
      <c r="I30" s="134" t="str">
        <f>C8</f>
        <v>MRFC Strikers</v>
      </c>
      <c r="J30" s="134"/>
      <c r="K30" s="8">
        <v>1</v>
      </c>
      <c r="L30" s="9" t="s">
        <v>0</v>
      </c>
      <c r="M30" s="90"/>
      <c r="N30" s="104"/>
    </row>
    <row r="31" spans="1:14" ht="15" customHeight="1">
      <c r="A31" s="103"/>
      <c r="B31" s="89"/>
      <c r="C31" s="6">
        <v>41097</v>
      </c>
      <c r="D31" s="7">
        <v>0.7083333333333334</v>
      </c>
      <c r="E31" s="8">
        <v>7</v>
      </c>
      <c r="F31" s="8">
        <v>2</v>
      </c>
      <c r="G31" s="134" t="s">
        <v>152</v>
      </c>
      <c r="H31" s="135"/>
      <c r="I31" s="134" t="s">
        <v>104</v>
      </c>
      <c r="J31" s="134"/>
      <c r="K31" s="8">
        <v>0</v>
      </c>
      <c r="L31" s="9" t="s">
        <v>0</v>
      </c>
      <c r="M31" s="90"/>
      <c r="N31" s="104"/>
    </row>
    <row r="32" spans="1:14" ht="15" customHeight="1">
      <c r="A32" s="103"/>
      <c r="B32" s="89"/>
      <c r="C32" s="6">
        <v>41097</v>
      </c>
      <c r="D32" s="7">
        <v>0.7083333333333334</v>
      </c>
      <c r="E32" s="8">
        <v>8</v>
      </c>
      <c r="F32" s="8">
        <v>7</v>
      </c>
      <c r="G32" s="134" t="str">
        <f>H9</f>
        <v>Eastside FC Blue</v>
      </c>
      <c r="H32" s="135"/>
      <c r="I32" s="134" t="str">
        <f>H10</f>
        <v>FC Alliance C</v>
      </c>
      <c r="J32" s="134"/>
      <c r="K32" s="8">
        <v>0</v>
      </c>
      <c r="L32" s="9" t="s">
        <v>34</v>
      </c>
      <c r="M32" s="90"/>
      <c r="N32" s="104"/>
    </row>
    <row r="33" spans="1:14" ht="15" customHeight="1">
      <c r="A33" s="103"/>
      <c r="B33" s="89"/>
      <c r="C33" s="6">
        <v>41097</v>
      </c>
      <c r="D33" s="7">
        <v>0.7604166666666666</v>
      </c>
      <c r="E33" s="8">
        <v>7</v>
      </c>
      <c r="F33" s="8">
        <v>2</v>
      </c>
      <c r="G33" s="134" t="str">
        <f>F11</f>
        <v>Chilliwack FC</v>
      </c>
      <c r="H33" s="135"/>
      <c r="I33" s="134" t="str">
        <f>F8</f>
        <v>FC Alliance Blue</v>
      </c>
      <c r="J33" s="135"/>
      <c r="K33" s="9">
        <v>4</v>
      </c>
      <c r="L33" s="9" t="s">
        <v>1</v>
      </c>
      <c r="M33" s="90"/>
      <c r="N33" s="104"/>
    </row>
    <row r="34" spans="1:14" ht="15" customHeight="1">
      <c r="A34" s="103"/>
      <c r="B34" s="89"/>
      <c r="C34" s="6">
        <v>41097</v>
      </c>
      <c r="D34" s="7">
        <v>0.7604166666666666</v>
      </c>
      <c r="E34" s="8">
        <v>8</v>
      </c>
      <c r="F34" s="8">
        <v>6</v>
      </c>
      <c r="G34" s="134" t="s">
        <v>56</v>
      </c>
      <c r="H34" s="135"/>
      <c r="I34" s="134" t="s">
        <v>77</v>
      </c>
      <c r="J34" s="134"/>
      <c r="K34" s="8">
        <v>1</v>
      </c>
      <c r="L34" s="9" t="s">
        <v>36</v>
      </c>
      <c r="M34" s="90"/>
      <c r="N34" s="104"/>
    </row>
    <row r="35" spans="1:14" ht="15" customHeight="1">
      <c r="A35" s="103"/>
      <c r="B35" s="89"/>
      <c r="C35" s="6">
        <v>41097</v>
      </c>
      <c r="D35" s="7">
        <v>0.8125</v>
      </c>
      <c r="E35" s="8">
        <v>7</v>
      </c>
      <c r="F35" s="8">
        <v>5</v>
      </c>
      <c r="G35" s="134" t="str">
        <f>F9</f>
        <v>Eastside FC White</v>
      </c>
      <c r="H35" s="135"/>
      <c r="I35" s="134" t="str">
        <f>F10</f>
        <v>WFC Rangers Gold</v>
      </c>
      <c r="J35" s="135"/>
      <c r="K35" s="9">
        <v>0</v>
      </c>
      <c r="L35" s="9" t="s">
        <v>1</v>
      </c>
      <c r="M35" s="90"/>
      <c r="N35" s="104"/>
    </row>
    <row r="36" spans="1:14" ht="15" customHeight="1">
      <c r="A36" s="103"/>
      <c r="B36" s="89"/>
      <c r="C36" s="6">
        <v>41097</v>
      </c>
      <c r="D36" s="7">
        <v>0.8125</v>
      </c>
      <c r="E36" s="8">
        <v>8</v>
      </c>
      <c r="F36" s="8">
        <v>1</v>
      </c>
      <c r="G36" s="134" t="str">
        <f>K8</f>
        <v>Harbor Premier FC</v>
      </c>
      <c r="H36" s="135"/>
      <c r="I36" s="134" t="str">
        <f>H8</f>
        <v>NPFC</v>
      </c>
      <c r="J36" s="134"/>
      <c r="K36" s="8">
        <v>10</v>
      </c>
      <c r="L36" s="9" t="s">
        <v>15</v>
      </c>
      <c r="M36" s="90"/>
      <c r="N36" s="104"/>
    </row>
    <row r="37" spans="1:14" ht="7.5" customHeight="1">
      <c r="A37" s="103"/>
      <c r="B37" s="89"/>
      <c r="C37" s="10"/>
      <c r="D37" s="11"/>
      <c r="E37" s="12"/>
      <c r="F37" s="12"/>
      <c r="G37" s="13"/>
      <c r="H37" s="14"/>
      <c r="I37" s="13"/>
      <c r="J37" s="13"/>
      <c r="K37" s="15"/>
      <c r="L37" s="18"/>
      <c r="M37" s="90"/>
      <c r="N37" s="104"/>
    </row>
    <row r="38" spans="1:14" ht="15" customHeight="1">
      <c r="A38" s="103"/>
      <c r="B38" s="89"/>
      <c r="C38" s="6">
        <v>41098</v>
      </c>
      <c r="D38" s="7">
        <v>0.4375</v>
      </c>
      <c r="E38" s="8">
        <v>7</v>
      </c>
      <c r="F38" s="8">
        <v>3</v>
      </c>
      <c r="G38" s="146" t="s">
        <v>4</v>
      </c>
      <c r="H38" s="135"/>
      <c r="I38" s="146" t="s">
        <v>18</v>
      </c>
      <c r="J38" s="146"/>
      <c r="K38" s="17" t="s">
        <v>192</v>
      </c>
      <c r="L38" s="17" t="s">
        <v>3</v>
      </c>
      <c r="M38" s="90"/>
      <c r="N38" s="104"/>
    </row>
    <row r="39" spans="1:14" ht="15" customHeight="1">
      <c r="A39" s="103"/>
      <c r="B39" s="89"/>
      <c r="C39" s="6">
        <v>41098</v>
      </c>
      <c r="D39" s="7">
        <v>0.4895833333333333</v>
      </c>
      <c r="E39" s="8">
        <v>7</v>
      </c>
      <c r="F39" s="8">
        <v>1</v>
      </c>
      <c r="G39" s="146" t="s">
        <v>2</v>
      </c>
      <c r="H39" s="135"/>
      <c r="I39" s="146" t="s">
        <v>37</v>
      </c>
      <c r="J39" s="146"/>
      <c r="K39" s="17" t="s">
        <v>192</v>
      </c>
      <c r="L39" s="17" t="s">
        <v>5</v>
      </c>
      <c r="M39" s="90"/>
      <c r="N39" s="104"/>
    </row>
    <row r="40" spans="1:14" ht="15" customHeight="1">
      <c r="A40" s="103"/>
      <c r="B40" s="89"/>
      <c r="C40" s="6">
        <v>41098</v>
      </c>
      <c r="D40" s="7">
        <v>0.6458333333333334</v>
      </c>
      <c r="E40" s="8">
        <v>7</v>
      </c>
      <c r="F40" s="8">
        <v>3</v>
      </c>
      <c r="G40" s="146" t="s">
        <v>6</v>
      </c>
      <c r="H40" s="135"/>
      <c r="I40" s="146" t="s">
        <v>7</v>
      </c>
      <c r="J40" s="146"/>
      <c r="K40" s="17" t="s">
        <v>210</v>
      </c>
      <c r="L40" s="17" t="s">
        <v>8</v>
      </c>
      <c r="M40" s="90"/>
      <c r="N40" s="104"/>
    </row>
    <row r="41" spans="1:14" ht="15" customHeight="1">
      <c r="A41" s="10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104"/>
    </row>
    <row r="42" spans="1:14" ht="15" customHeight="1">
      <c r="A42" s="103"/>
      <c r="B42" s="89"/>
      <c r="C42" s="4"/>
      <c r="D42" s="132" t="s">
        <v>45</v>
      </c>
      <c r="E42" s="133"/>
      <c r="F42" s="25" t="s">
        <v>9</v>
      </c>
      <c r="G42" s="27" t="s">
        <v>10</v>
      </c>
      <c r="H42" s="25" t="s">
        <v>11</v>
      </c>
      <c r="I42" s="27" t="s">
        <v>12</v>
      </c>
      <c r="J42" s="25" t="s">
        <v>13</v>
      </c>
      <c r="K42" s="27" t="s">
        <v>14</v>
      </c>
      <c r="L42" s="4"/>
      <c r="M42" s="90"/>
      <c r="N42" s="104"/>
    </row>
    <row r="43" spans="1:14" ht="15" customHeight="1">
      <c r="A43" s="103"/>
      <c r="B43" s="89"/>
      <c r="C43" s="4"/>
      <c r="D43" s="142" t="str">
        <f>C8</f>
        <v>MRFC Strikers</v>
      </c>
      <c r="E43" s="143"/>
      <c r="F43" s="26">
        <v>0</v>
      </c>
      <c r="G43" s="26">
        <v>1</v>
      </c>
      <c r="H43" s="26">
        <v>1</v>
      </c>
      <c r="I43" s="26">
        <v>2</v>
      </c>
      <c r="J43" s="26">
        <v>22</v>
      </c>
      <c r="K43" s="26">
        <v>2</v>
      </c>
      <c r="L43" s="4"/>
      <c r="M43" s="90"/>
      <c r="N43" s="104"/>
    </row>
    <row r="44" spans="1:14" ht="15" customHeight="1">
      <c r="A44" s="103"/>
      <c r="B44" s="89"/>
      <c r="C44" s="4"/>
      <c r="D44" s="142" t="str">
        <f>C9</f>
        <v>FC Alliance Gold</v>
      </c>
      <c r="E44" s="143"/>
      <c r="F44" s="26">
        <v>10</v>
      </c>
      <c r="G44" s="26">
        <v>9</v>
      </c>
      <c r="H44" s="26">
        <v>9</v>
      </c>
      <c r="I44" s="26">
        <v>22</v>
      </c>
      <c r="J44" s="26">
        <v>3</v>
      </c>
      <c r="K44" s="26">
        <v>28</v>
      </c>
      <c r="L44" s="4"/>
      <c r="M44" s="90"/>
      <c r="N44" s="104"/>
    </row>
    <row r="45" spans="1:14" ht="15" customHeight="1">
      <c r="A45" s="103"/>
      <c r="B45" s="89"/>
      <c r="C45" s="4"/>
      <c r="D45" s="142" t="str">
        <f>C10</f>
        <v>Seattle United Tango</v>
      </c>
      <c r="E45" s="143"/>
      <c r="F45" s="26">
        <v>9</v>
      </c>
      <c r="G45" s="26">
        <v>9</v>
      </c>
      <c r="H45" s="26">
        <v>1</v>
      </c>
      <c r="I45" s="26">
        <v>16</v>
      </c>
      <c r="J45" s="26">
        <v>10</v>
      </c>
      <c r="K45" s="26">
        <v>19</v>
      </c>
      <c r="L45" s="4"/>
      <c r="M45" s="90"/>
      <c r="N45" s="104"/>
    </row>
    <row r="46" spans="1:14" ht="15" customHeight="1">
      <c r="A46" s="103"/>
      <c r="B46" s="89"/>
      <c r="C46" s="4"/>
      <c r="D46" s="142" t="str">
        <f>C11</f>
        <v>Burnaby Pumas</v>
      </c>
      <c r="E46" s="143"/>
      <c r="F46" s="26">
        <v>3</v>
      </c>
      <c r="G46" s="26">
        <v>2</v>
      </c>
      <c r="H46" s="26">
        <v>8</v>
      </c>
      <c r="I46" s="26">
        <v>7</v>
      </c>
      <c r="J46" s="26">
        <v>12</v>
      </c>
      <c r="K46" s="128">
        <v>13</v>
      </c>
      <c r="L46" s="4"/>
      <c r="M46" s="90"/>
      <c r="N46" s="104"/>
    </row>
    <row r="47" spans="1:14" ht="7.5" customHeight="1">
      <c r="A47" s="103"/>
      <c r="B47" s="89"/>
      <c r="C47" s="20"/>
      <c r="D47" s="20"/>
      <c r="E47" s="20"/>
      <c r="F47" s="20"/>
      <c r="G47" s="20"/>
      <c r="H47" s="20"/>
      <c r="I47" s="20"/>
      <c r="J47" s="20"/>
      <c r="K47" s="28"/>
      <c r="L47" s="4"/>
      <c r="M47" s="90"/>
      <c r="N47" s="104"/>
    </row>
    <row r="48" spans="1:14" ht="15" customHeight="1">
      <c r="A48" s="103"/>
      <c r="B48" s="89"/>
      <c r="C48" s="4"/>
      <c r="D48" s="132" t="s">
        <v>46</v>
      </c>
      <c r="E48" s="133"/>
      <c r="F48" s="25" t="s">
        <v>9</v>
      </c>
      <c r="G48" s="27" t="s">
        <v>10</v>
      </c>
      <c r="H48" s="25" t="s">
        <v>11</v>
      </c>
      <c r="I48" s="27" t="s">
        <v>12</v>
      </c>
      <c r="J48" s="25" t="s">
        <v>13</v>
      </c>
      <c r="K48" s="27" t="s">
        <v>14</v>
      </c>
      <c r="L48" s="4"/>
      <c r="M48" s="90"/>
      <c r="N48" s="104"/>
    </row>
    <row r="49" spans="1:14" ht="15" customHeight="1">
      <c r="A49" s="103"/>
      <c r="B49" s="89"/>
      <c r="C49" s="4"/>
      <c r="D49" s="142" t="str">
        <f>F8</f>
        <v>FC Alliance Blue</v>
      </c>
      <c r="E49" s="143"/>
      <c r="F49" s="26">
        <v>5</v>
      </c>
      <c r="G49" s="26">
        <v>9</v>
      </c>
      <c r="H49" s="26">
        <v>9</v>
      </c>
      <c r="I49" s="26">
        <v>13</v>
      </c>
      <c r="J49" s="26">
        <v>8</v>
      </c>
      <c r="K49" s="26">
        <v>23</v>
      </c>
      <c r="L49" s="4"/>
      <c r="M49" s="90"/>
      <c r="N49" s="104"/>
    </row>
    <row r="50" spans="1:14" ht="15" customHeight="1">
      <c r="A50" s="103"/>
      <c r="B50" s="89"/>
      <c r="C50" s="4"/>
      <c r="D50" s="142" t="str">
        <f>F9</f>
        <v>Eastside FC White</v>
      </c>
      <c r="E50" s="143"/>
      <c r="F50" s="26">
        <v>5</v>
      </c>
      <c r="G50" s="26">
        <v>10</v>
      </c>
      <c r="H50" s="26">
        <v>10</v>
      </c>
      <c r="I50" s="26">
        <v>15</v>
      </c>
      <c r="J50" s="26">
        <v>2</v>
      </c>
      <c r="K50" s="26">
        <v>25</v>
      </c>
      <c r="L50" s="4"/>
      <c r="M50" s="90"/>
      <c r="N50" s="104"/>
    </row>
    <row r="51" spans="1:14" ht="15" customHeight="1">
      <c r="A51" s="103"/>
      <c r="B51" s="89"/>
      <c r="C51" s="4"/>
      <c r="D51" s="142" t="str">
        <f>F10</f>
        <v>WFC Rangers Gold</v>
      </c>
      <c r="E51" s="143"/>
      <c r="F51" s="26">
        <v>10</v>
      </c>
      <c r="G51" s="26">
        <v>3</v>
      </c>
      <c r="H51" s="26">
        <v>0</v>
      </c>
      <c r="I51" s="26">
        <v>7</v>
      </c>
      <c r="J51" s="26">
        <v>12</v>
      </c>
      <c r="K51" s="26">
        <v>13</v>
      </c>
      <c r="L51" s="4"/>
      <c r="M51" s="90"/>
      <c r="N51" s="104"/>
    </row>
    <row r="52" spans="1:14" ht="15" customHeight="1">
      <c r="A52" s="103"/>
      <c r="B52" s="89"/>
      <c r="C52" s="4"/>
      <c r="D52" s="142" t="str">
        <f>F11</f>
        <v>Chilliwack FC</v>
      </c>
      <c r="E52" s="143"/>
      <c r="F52" s="26">
        <v>0</v>
      </c>
      <c r="G52" s="26">
        <v>0</v>
      </c>
      <c r="H52" s="26">
        <v>2</v>
      </c>
      <c r="I52" s="26">
        <v>2</v>
      </c>
      <c r="J52" s="26">
        <v>15</v>
      </c>
      <c r="K52" s="128">
        <v>2</v>
      </c>
      <c r="L52" s="4"/>
      <c r="M52" s="90"/>
      <c r="N52" s="104"/>
    </row>
    <row r="53" spans="1:14" ht="7.5" customHeight="1">
      <c r="A53" s="103"/>
      <c r="B53" s="89"/>
      <c r="C53" s="20"/>
      <c r="D53" s="20"/>
      <c r="E53" s="20"/>
      <c r="F53" s="20"/>
      <c r="G53" s="20"/>
      <c r="H53" s="20"/>
      <c r="I53" s="20"/>
      <c r="J53" s="20"/>
      <c r="K53" s="28"/>
      <c r="L53" s="4"/>
      <c r="M53" s="90"/>
      <c r="N53" s="104"/>
    </row>
    <row r="54" spans="1:14" ht="15" customHeight="1">
      <c r="A54" s="103"/>
      <c r="B54" s="89"/>
      <c r="C54" s="4"/>
      <c r="D54" s="132" t="s">
        <v>47</v>
      </c>
      <c r="E54" s="133"/>
      <c r="F54" s="25" t="s">
        <v>9</v>
      </c>
      <c r="G54" s="27" t="s">
        <v>10</v>
      </c>
      <c r="H54" s="25" t="s">
        <v>11</v>
      </c>
      <c r="I54" s="27" t="s">
        <v>12</v>
      </c>
      <c r="J54" s="25" t="s">
        <v>13</v>
      </c>
      <c r="K54" s="27" t="s">
        <v>14</v>
      </c>
      <c r="L54" s="4"/>
      <c r="M54" s="90"/>
      <c r="N54" s="104"/>
    </row>
    <row r="55" spans="1:14" ht="15" customHeight="1">
      <c r="A55" s="103"/>
      <c r="B55" s="89"/>
      <c r="C55" s="4"/>
      <c r="D55" s="142" t="str">
        <f>H8</f>
        <v>NPFC</v>
      </c>
      <c r="E55" s="143"/>
      <c r="F55" s="26">
        <v>10</v>
      </c>
      <c r="G55" s="26">
        <v>10</v>
      </c>
      <c r="H55" s="26">
        <v>9</v>
      </c>
      <c r="I55" s="26">
        <v>25</v>
      </c>
      <c r="J55" s="26">
        <v>1</v>
      </c>
      <c r="K55" s="26">
        <v>29</v>
      </c>
      <c r="L55" s="4"/>
      <c r="M55" s="90"/>
      <c r="N55" s="104"/>
    </row>
    <row r="56" spans="1:14" ht="15" customHeight="1">
      <c r="A56" s="103"/>
      <c r="B56" s="89"/>
      <c r="C56" s="4"/>
      <c r="D56" s="142" t="str">
        <f>H9</f>
        <v>Eastside FC Blue</v>
      </c>
      <c r="E56" s="143"/>
      <c r="F56" s="26">
        <v>0</v>
      </c>
      <c r="G56" s="26">
        <v>1</v>
      </c>
      <c r="H56" s="26">
        <v>10</v>
      </c>
      <c r="I56" s="26">
        <v>8</v>
      </c>
      <c r="J56" s="26">
        <v>11</v>
      </c>
      <c r="K56" s="26">
        <v>11</v>
      </c>
      <c r="L56" s="4"/>
      <c r="M56" s="90"/>
      <c r="N56" s="104"/>
    </row>
    <row r="57" spans="1:14" ht="15" customHeight="1">
      <c r="A57" s="103"/>
      <c r="B57" s="89"/>
      <c r="C57" s="4"/>
      <c r="D57" s="142" t="str">
        <f>H10</f>
        <v>FC Alliance C</v>
      </c>
      <c r="E57" s="143"/>
      <c r="F57" s="26">
        <v>0</v>
      </c>
      <c r="G57" s="26">
        <v>0</v>
      </c>
      <c r="H57" s="26">
        <v>0</v>
      </c>
      <c r="I57" s="26">
        <v>8</v>
      </c>
      <c r="J57" s="26">
        <v>26</v>
      </c>
      <c r="K57" s="128">
        <v>0</v>
      </c>
      <c r="L57" s="4"/>
      <c r="M57" s="90"/>
      <c r="N57" s="104"/>
    </row>
    <row r="58" spans="1:14" ht="6.75" customHeight="1">
      <c r="A58" s="103"/>
      <c r="B58" s="89"/>
      <c r="C58" s="20"/>
      <c r="D58" s="20"/>
      <c r="E58" s="20"/>
      <c r="F58" s="20"/>
      <c r="G58" s="20"/>
      <c r="H58" s="20"/>
      <c r="I58" s="20"/>
      <c r="J58" s="20"/>
      <c r="K58" s="28"/>
      <c r="L58" s="4"/>
      <c r="M58" s="90"/>
      <c r="N58" s="104"/>
    </row>
    <row r="59" spans="1:14" ht="15" customHeight="1">
      <c r="A59" s="103"/>
      <c r="B59" s="89"/>
      <c r="C59" s="4"/>
      <c r="D59" s="132" t="s">
        <v>90</v>
      </c>
      <c r="E59" s="133"/>
      <c r="F59" s="25" t="s">
        <v>9</v>
      </c>
      <c r="G59" s="27" t="s">
        <v>10</v>
      </c>
      <c r="H59" s="25" t="s">
        <v>11</v>
      </c>
      <c r="I59" s="27" t="s">
        <v>12</v>
      </c>
      <c r="J59" s="25" t="s">
        <v>13</v>
      </c>
      <c r="K59" s="27" t="s">
        <v>14</v>
      </c>
      <c r="L59" s="4"/>
      <c r="M59" s="90"/>
      <c r="N59" s="104"/>
    </row>
    <row r="60" spans="1:14" ht="15" customHeight="1">
      <c r="A60" s="103"/>
      <c r="B60" s="89"/>
      <c r="C60" s="4"/>
      <c r="D60" s="142" t="str">
        <f>K8</f>
        <v>Harbor Premier FC</v>
      </c>
      <c r="E60" s="143"/>
      <c r="F60" s="26">
        <v>0</v>
      </c>
      <c r="G60" s="26">
        <v>1</v>
      </c>
      <c r="H60" s="26">
        <v>1</v>
      </c>
      <c r="I60" s="26">
        <v>2</v>
      </c>
      <c r="J60" s="26">
        <v>21</v>
      </c>
      <c r="K60" s="26">
        <v>2</v>
      </c>
      <c r="L60" s="4"/>
      <c r="M60" s="90"/>
      <c r="N60" s="104"/>
    </row>
    <row r="61" spans="1:14" ht="15" customHeight="1">
      <c r="A61" s="103"/>
      <c r="B61" s="89"/>
      <c r="C61" s="4"/>
      <c r="D61" s="142" t="str">
        <f>K9</f>
        <v>Tynecastle Select</v>
      </c>
      <c r="E61" s="143"/>
      <c r="F61" s="26">
        <v>10</v>
      </c>
      <c r="G61" s="26">
        <v>9</v>
      </c>
      <c r="H61" s="26">
        <v>8</v>
      </c>
      <c r="I61" s="26">
        <v>12</v>
      </c>
      <c r="J61" s="26">
        <v>1</v>
      </c>
      <c r="K61" s="26">
        <v>27</v>
      </c>
      <c r="L61" s="4"/>
      <c r="M61" s="90"/>
      <c r="N61" s="104"/>
    </row>
    <row r="62" spans="1:14" ht="15" customHeight="1">
      <c r="A62" s="103"/>
      <c r="B62" s="89"/>
      <c r="C62" s="4"/>
      <c r="D62" s="142" t="str">
        <f>K10</f>
        <v>Surrey United</v>
      </c>
      <c r="E62" s="143"/>
      <c r="F62" s="26">
        <v>10</v>
      </c>
      <c r="G62" s="26">
        <v>9</v>
      </c>
      <c r="H62" s="26">
        <v>0</v>
      </c>
      <c r="I62" s="26">
        <v>16</v>
      </c>
      <c r="J62" s="26">
        <v>3</v>
      </c>
      <c r="K62" s="26">
        <v>19</v>
      </c>
      <c r="L62" s="4"/>
      <c r="M62" s="90"/>
      <c r="N62" s="104"/>
    </row>
    <row r="63" spans="1:14" ht="15" customHeight="1">
      <c r="A63" s="10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104"/>
    </row>
    <row r="64" spans="1:14" ht="15" customHeight="1">
      <c r="A64" s="103"/>
      <c r="B64" s="89"/>
      <c r="C64" s="4"/>
      <c r="D64" s="21" t="s">
        <v>32</v>
      </c>
      <c r="E64" s="4"/>
      <c r="F64" s="4">
        <v>3</v>
      </c>
      <c r="G64" s="4"/>
      <c r="H64" s="4"/>
      <c r="I64" s="4">
        <v>2</v>
      </c>
      <c r="J64" s="4"/>
      <c r="K64" s="4"/>
      <c r="L64" s="4"/>
      <c r="M64" s="90"/>
      <c r="N64" s="104"/>
    </row>
    <row r="65" spans="1:14" ht="15" customHeight="1">
      <c r="A65" s="103"/>
      <c r="B65" s="89"/>
      <c r="C65" s="4"/>
      <c r="D65" s="22"/>
      <c r="E65" s="141" t="s">
        <v>178</v>
      </c>
      <c r="F65" s="141"/>
      <c r="G65" s="141"/>
      <c r="H65" s="141"/>
      <c r="I65" s="141"/>
      <c r="J65" s="141"/>
      <c r="K65" s="141"/>
      <c r="L65" s="4"/>
      <c r="M65" s="90"/>
      <c r="N65" s="104"/>
    </row>
    <row r="66" spans="1:14" ht="15" customHeight="1">
      <c r="A66" s="103"/>
      <c r="B66" s="89"/>
      <c r="C66" s="4"/>
      <c r="D66" s="22" t="s">
        <v>33</v>
      </c>
      <c r="E66" s="4"/>
      <c r="F66" s="4">
        <v>1</v>
      </c>
      <c r="G66" s="4"/>
      <c r="H66" s="4"/>
      <c r="I66" s="4">
        <v>2</v>
      </c>
      <c r="J66" s="4"/>
      <c r="K66" s="4"/>
      <c r="L66" s="4"/>
      <c r="M66" s="90"/>
      <c r="N66" s="104"/>
    </row>
    <row r="67" spans="1:14" ht="15" customHeight="1">
      <c r="A67" s="103"/>
      <c r="B67" s="89"/>
      <c r="C67" s="4"/>
      <c r="D67" s="22"/>
      <c r="E67" s="141" t="s">
        <v>205</v>
      </c>
      <c r="F67" s="141"/>
      <c r="G67" s="141"/>
      <c r="H67" s="141"/>
      <c r="I67" s="141"/>
      <c r="J67" s="141"/>
      <c r="K67" s="141"/>
      <c r="L67" s="4"/>
      <c r="M67" s="90"/>
      <c r="N67" s="104"/>
    </row>
    <row r="68" spans="1:14" ht="15" customHeight="1">
      <c r="A68" s="103"/>
      <c r="B68" s="89"/>
      <c r="C68" s="4"/>
      <c r="D68" s="22" t="s">
        <v>8</v>
      </c>
      <c r="E68" s="4"/>
      <c r="F68" s="4">
        <v>3</v>
      </c>
      <c r="G68" s="4"/>
      <c r="H68" s="4"/>
      <c r="I68" s="4" t="s">
        <v>210</v>
      </c>
      <c r="J68" s="4"/>
      <c r="K68" s="4"/>
      <c r="L68" s="4"/>
      <c r="M68" s="90"/>
      <c r="N68" s="104"/>
    </row>
    <row r="69" spans="1:14" ht="15" customHeight="1">
      <c r="A69" s="103"/>
      <c r="B69" s="89"/>
      <c r="C69" s="23"/>
      <c r="D69" s="24"/>
      <c r="E69" s="141" t="s">
        <v>206</v>
      </c>
      <c r="F69" s="141"/>
      <c r="G69" s="141"/>
      <c r="H69" s="141"/>
      <c r="I69" s="141"/>
      <c r="J69" s="141"/>
      <c r="K69" s="141"/>
      <c r="L69" s="4"/>
      <c r="M69" s="90"/>
      <c r="N69" s="104"/>
    </row>
    <row r="70" spans="1:14" ht="13.5" thickBot="1">
      <c r="A70" s="103"/>
      <c r="B70" s="91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92"/>
      <c r="N70" s="104"/>
    </row>
    <row r="71" spans="1:14" ht="28.5" customHeight="1" thickBot="1" thickTop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7"/>
    </row>
    <row r="72" ht="13.5" thickTop="1"/>
  </sheetData>
  <sheetProtection/>
  <mergeCells count="91">
    <mergeCell ref="E67:K67"/>
    <mergeCell ref="E69:K69"/>
    <mergeCell ref="C3:L5"/>
    <mergeCell ref="D59:E59"/>
    <mergeCell ref="D60:E60"/>
    <mergeCell ref="D61:E61"/>
    <mergeCell ref="D62:E62"/>
    <mergeCell ref="G39:H39"/>
    <mergeCell ref="I39:J39"/>
    <mergeCell ref="D57:E57"/>
    <mergeCell ref="D55:E55"/>
    <mergeCell ref="D51:E51"/>
    <mergeCell ref="D54:E54"/>
    <mergeCell ref="D52:E52"/>
    <mergeCell ref="E65:K65"/>
    <mergeCell ref="D50:E50"/>
    <mergeCell ref="D46:E46"/>
    <mergeCell ref="D48:E48"/>
    <mergeCell ref="D49:E49"/>
    <mergeCell ref="D45:E45"/>
    <mergeCell ref="D56:E56"/>
    <mergeCell ref="G14:H14"/>
    <mergeCell ref="G40:H40"/>
    <mergeCell ref="D43:E43"/>
    <mergeCell ref="D44:E44"/>
    <mergeCell ref="G22:H22"/>
    <mergeCell ref="I40:J40"/>
    <mergeCell ref="G36:H36"/>
    <mergeCell ref="I36:J36"/>
    <mergeCell ref="G32:H32"/>
    <mergeCell ref="I23:J23"/>
    <mergeCell ref="G38:H38"/>
    <mergeCell ref="I38:J38"/>
    <mergeCell ref="G30:H30"/>
    <mergeCell ref="I30:J30"/>
    <mergeCell ref="G35:H35"/>
    <mergeCell ref="G34:H34"/>
    <mergeCell ref="I34:J34"/>
    <mergeCell ref="G33:H33"/>
    <mergeCell ref="I33:J33"/>
    <mergeCell ref="G26:H26"/>
    <mergeCell ref="I26:J26"/>
    <mergeCell ref="I28:J28"/>
    <mergeCell ref="I32:J32"/>
    <mergeCell ref="G27:H27"/>
    <mergeCell ref="I27:J27"/>
    <mergeCell ref="I24:J24"/>
    <mergeCell ref="G20:H20"/>
    <mergeCell ref="I20:J20"/>
    <mergeCell ref="G23:H23"/>
    <mergeCell ref="H7:I7"/>
    <mergeCell ref="G19:H19"/>
    <mergeCell ref="I22:J22"/>
    <mergeCell ref="H9:I9"/>
    <mergeCell ref="G18:H18"/>
    <mergeCell ref="I18:J18"/>
    <mergeCell ref="C7:D7"/>
    <mergeCell ref="F7:G7"/>
    <mergeCell ref="I16:J16"/>
    <mergeCell ref="G13:H13"/>
    <mergeCell ref="I14:J14"/>
    <mergeCell ref="G31:H31"/>
    <mergeCell ref="G25:H25"/>
    <mergeCell ref="I19:J19"/>
    <mergeCell ref="I25:J25"/>
    <mergeCell ref="G16:H16"/>
    <mergeCell ref="D42:E42"/>
    <mergeCell ref="G17:H17"/>
    <mergeCell ref="G15:H15"/>
    <mergeCell ref="C11:D11"/>
    <mergeCell ref="I13:J13"/>
    <mergeCell ref="I31:J31"/>
    <mergeCell ref="G28:H28"/>
    <mergeCell ref="I35:J35"/>
    <mergeCell ref="G24:H24"/>
    <mergeCell ref="F11:G11"/>
    <mergeCell ref="F1:M2"/>
    <mergeCell ref="K8:L8"/>
    <mergeCell ref="I17:J17"/>
    <mergeCell ref="I15:J15"/>
    <mergeCell ref="K10:L10"/>
    <mergeCell ref="K9:L9"/>
    <mergeCell ref="K7:L7"/>
    <mergeCell ref="C10:D10"/>
    <mergeCell ref="F10:G10"/>
    <mergeCell ref="H10:I10"/>
    <mergeCell ref="C8:D8"/>
    <mergeCell ref="F8:G8"/>
    <mergeCell ref="H8:I8"/>
    <mergeCell ref="C9:D9"/>
    <mergeCell ref="F9:G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3">
      <selection activeCell="J41" sqref="J41"/>
    </sheetView>
  </sheetViews>
  <sheetFormatPr defaultColWidth="8.8515625" defaultRowHeight="12.75"/>
  <cols>
    <col min="1" max="2" width="4.8515625" style="29" customWidth="1"/>
    <col min="3" max="12" width="9.7109375" style="29" customWidth="1"/>
    <col min="13" max="14" width="4.8515625" style="29" customWidth="1"/>
    <col min="15" max="15" width="26.8515625" style="29" customWidth="1"/>
    <col min="16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161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49"/>
      <c r="C2" s="49"/>
      <c r="D2" s="49"/>
      <c r="E2" s="49"/>
      <c r="F2" s="145"/>
      <c r="G2" s="145"/>
      <c r="H2" s="145"/>
      <c r="I2" s="145"/>
      <c r="J2" s="145"/>
      <c r="K2" s="145"/>
      <c r="L2" s="145"/>
      <c r="M2" s="145"/>
      <c r="N2" s="84"/>
    </row>
    <row r="3" spans="1:14" ht="15" customHeight="1" thickTop="1">
      <c r="A3" s="83"/>
      <c r="B3" s="87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88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54</v>
      </c>
      <c r="F7" s="137"/>
      <c r="G7" s="4"/>
      <c r="H7" s="4"/>
      <c r="I7" s="136" t="s">
        <v>60</v>
      </c>
      <c r="J7" s="13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61</v>
      </c>
      <c r="F8" s="131"/>
      <c r="G8" s="4"/>
      <c r="H8" s="4"/>
      <c r="I8" s="130" t="s">
        <v>65</v>
      </c>
      <c r="J8" s="131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62</v>
      </c>
      <c r="F9" s="131"/>
      <c r="G9" s="4"/>
      <c r="H9" s="4"/>
      <c r="I9" s="130" t="s">
        <v>66</v>
      </c>
      <c r="J9" s="131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63</v>
      </c>
      <c r="F10" s="131"/>
      <c r="G10" s="4"/>
      <c r="H10" s="4"/>
      <c r="I10" s="130" t="s">
        <v>67</v>
      </c>
      <c r="J10" s="131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130" t="s">
        <v>59</v>
      </c>
      <c r="F11" s="131"/>
      <c r="G11" s="4"/>
      <c r="H11" s="4"/>
      <c r="I11" s="130" t="s">
        <v>56</v>
      </c>
      <c r="J11" s="131"/>
      <c r="K11" s="4"/>
      <c r="L11" s="4"/>
      <c r="M11" s="90"/>
      <c r="N11" s="84"/>
    </row>
    <row r="12" spans="1:14" ht="13.5" customHeight="1">
      <c r="A12" s="83"/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90"/>
      <c r="N12" s="84"/>
    </row>
    <row r="13" spans="1:14" ht="13.5" customHeight="1">
      <c r="A13" s="83"/>
      <c r="B13" s="89"/>
      <c r="C13" s="5" t="s">
        <v>48</v>
      </c>
      <c r="D13" s="19" t="s">
        <v>49</v>
      </c>
      <c r="E13" s="5" t="s">
        <v>50</v>
      </c>
      <c r="F13" s="5" t="s">
        <v>31</v>
      </c>
      <c r="G13" s="138" t="s">
        <v>51</v>
      </c>
      <c r="H13" s="138"/>
      <c r="I13" s="138" t="s">
        <v>52</v>
      </c>
      <c r="J13" s="138"/>
      <c r="K13" s="5" t="s">
        <v>31</v>
      </c>
      <c r="L13" s="5" t="s">
        <v>53</v>
      </c>
      <c r="M13" s="90"/>
      <c r="N13" s="84"/>
    </row>
    <row r="14" spans="1:14" ht="13.5" customHeight="1">
      <c r="A14" s="83"/>
      <c r="B14" s="89"/>
      <c r="C14" s="6">
        <v>41096</v>
      </c>
      <c r="D14" s="7">
        <v>0.5416666666666666</v>
      </c>
      <c r="E14" s="8">
        <v>10</v>
      </c>
      <c r="F14" s="8">
        <v>4</v>
      </c>
      <c r="G14" s="134" t="str">
        <f>E8</f>
        <v>Tusk United</v>
      </c>
      <c r="H14" s="135"/>
      <c r="I14" s="134" t="str">
        <f>E9</f>
        <v>NW Nationals Blue</v>
      </c>
      <c r="J14" s="134"/>
      <c r="K14" s="9">
        <v>0</v>
      </c>
      <c r="L14" s="9" t="s">
        <v>0</v>
      </c>
      <c r="M14" s="90"/>
      <c r="N14" s="84"/>
    </row>
    <row r="15" spans="1:14" ht="13.5" customHeight="1">
      <c r="A15" s="83"/>
      <c r="B15" s="89"/>
      <c r="C15" s="6">
        <v>41096</v>
      </c>
      <c r="D15" s="7">
        <v>0.59375</v>
      </c>
      <c r="E15" s="8">
        <v>9</v>
      </c>
      <c r="F15" s="8">
        <v>0</v>
      </c>
      <c r="G15" s="134" t="str">
        <f>I10</f>
        <v>Eastside FC White</v>
      </c>
      <c r="H15" s="135"/>
      <c r="I15" s="134" t="str">
        <f>I11</f>
        <v>FC Alliance Gold</v>
      </c>
      <c r="J15" s="134"/>
      <c r="K15" s="9">
        <v>9</v>
      </c>
      <c r="L15" s="9" t="s">
        <v>1</v>
      </c>
      <c r="M15" s="90"/>
      <c r="N15" s="84"/>
    </row>
    <row r="16" spans="1:14" ht="13.5" customHeight="1">
      <c r="A16" s="83"/>
      <c r="B16" s="89"/>
      <c r="C16" s="6">
        <v>41096</v>
      </c>
      <c r="D16" s="7">
        <v>0.59375</v>
      </c>
      <c r="E16" s="8">
        <v>10</v>
      </c>
      <c r="F16" s="8">
        <v>1</v>
      </c>
      <c r="G16" s="134" t="str">
        <f>I8</f>
        <v>RPSC River</v>
      </c>
      <c r="H16" s="135"/>
      <c r="I16" s="134" t="str">
        <f>I9</f>
        <v>Seattle United Copa</v>
      </c>
      <c r="J16" s="134"/>
      <c r="K16" s="9">
        <v>5</v>
      </c>
      <c r="L16" s="9" t="s">
        <v>1</v>
      </c>
      <c r="M16" s="90"/>
      <c r="N16" s="84"/>
    </row>
    <row r="17" spans="1:14" ht="13.5" customHeight="1">
      <c r="A17" s="83"/>
      <c r="B17" s="89"/>
      <c r="C17" s="6">
        <v>41096</v>
      </c>
      <c r="D17" s="7">
        <v>0.645833333333333</v>
      </c>
      <c r="E17" s="8">
        <v>10</v>
      </c>
      <c r="F17" s="8">
        <v>5</v>
      </c>
      <c r="G17" s="134" t="str">
        <f>E10</f>
        <v>Eastside FC Red</v>
      </c>
      <c r="H17" s="135"/>
      <c r="I17" s="134" t="str">
        <f>E11</f>
        <v>TSS Academy</v>
      </c>
      <c r="J17" s="134"/>
      <c r="K17" s="9">
        <v>1</v>
      </c>
      <c r="L17" s="9" t="s">
        <v>0</v>
      </c>
      <c r="M17" s="90"/>
      <c r="N17" s="84"/>
    </row>
    <row r="18" spans="1:14" ht="6.75" customHeight="1">
      <c r="A18" s="83"/>
      <c r="B18" s="89"/>
      <c r="C18" s="35"/>
      <c r="D18" s="36"/>
      <c r="E18" s="37"/>
      <c r="F18" s="37"/>
      <c r="G18" s="44"/>
      <c r="H18" s="20"/>
      <c r="I18" s="44"/>
      <c r="J18" s="44"/>
      <c r="K18" s="40"/>
      <c r="L18" s="40"/>
      <c r="M18" s="90"/>
      <c r="N18" s="84"/>
    </row>
    <row r="19" spans="1:14" ht="13.5" customHeight="1">
      <c r="A19" s="83"/>
      <c r="B19" s="89"/>
      <c r="C19" s="6">
        <v>41097</v>
      </c>
      <c r="D19" s="7">
        <v>0.3333333333333333</v>
      </c>
      <c r="E19" s="8">
        <v>9</v>
      </c>
      <c r="F19" s="8">
        <v>8</v>
      </c>
      <c r="G19" s="134" t="str">
        <f>E11</f>
        <v>TSS Academy</v>
      </c>
      <c r="H19" s="135"/>
      <c r="I19" s="134" t="str">
        <f>E8</f>
        <v>Tusk United</v>
      </c>
      <c r="J19" s="134"/>
      <c r="K19" s="9">
        <v>2</v>
      </c>
      <c r="L19" s="9" t="s">
        <v>0</v>
      </c>
      <c r="M19" s="90"/>
      <c r="N19" s="84"/>
    </row>
    <row r="20" spans="1:14" ht="13.5" customHeight="1">
      <c r="A20" s="83"/>
      <c r="B20" s="89"/>
      <c r="C20" s="6">
        <v>41097</v>
      </c>
      <c r="D20" s="7">
        <v>0.3333333333333333</v>
      </c>
      <c r="E20" s="8">
        <v>10</v>
      </c>
      <c r="F20" s="8">
        <v>0</v>
      </c>
      <c r="G20" s="134" t="str">
        <f>E9</f>
        <v>NW Nationals Blue</v>
      </c>
      <c r="H20" s="135"/>
      <c r="I20" s="134" t="str">
        <f>E10</f>
        <v>Eastside FC Red</v>
      </c>
      <c r="J20" s="134"/>
      <c r="K20" s="9">
        <v>15</v>
      </c>
      <c r="L20" s="9" t="s">
        <v>0</v>
      </c>
      <c r="M20" s="90"/>
      <c r="N20" s="84"/>
    </row>
    <row r="21" spans="1:14" ht="13.5" customHeight="1">
      <c r="A21" s="83"/>
      <c r="B21" s="89"/>
      <c r="C21" s="6">
        <v>41097</v>
      </c>
      <c r="D21" s="7">
        <v>0.3854166666666667</v>
      </c>
      <c r="E21" s="8">
        <v>9</v>
      </c>
      <c r="F21" s="8">
        <v>6</v>
      </c>
      <c r="G21" s="134" t="str">
        <f>I9</f>
        <v>Seattle United Copa</v>
      </c>
      <c r="H21" s="135"/>
      <c r="I21" s="134" t="str">
        <f>I10</f>
        <v>Eastside FC White</v>
      </c>
      <c r="J21" s="134"/>
      <c r="K21" s="17" t="s">
        <v>171</v>
      </c>
      <c r="L21" s="9" t="s">
        <v>1</v>
      </c>
      <c r="M21" s="90"/>
      <c r="N21" s="84"/>
    </row>
    <row r="22" spans="1:14" ht="13.5" customHeight="1">
      <c r="A22" s="83"/>
      <c r="B22" s="89"/>
      <c r="C22" s="6">
        <v>41097</v>
      </c>
      <c r="D22" s="7">
        <v>0.3854166666666667</v>
      </c>
      <c r="E22" s="8">
        <v>10</v>
      </c>
      <c r="F22" s="8">
        <v>6</v>
      </c>
      <c r="G22" s="134" t="str">
        <f>I11</f>
        <v>FC Alliance Gold</v>
      </c>
      <c r="H22" s="135"/>
      <c r="I22" s="134" t="str">
        <f>I8</f>
        <v>RPSC River</v>
      </c>
      <c r="J22" s="134"/>
      <c r="K22" s="9">
        <v>3</v>
      </c>
      <c r="L22" s="9" t="s">
        <v>1</v>
      </c>
      <c r="M22" s="90"/>
      <c r="N22" s="84"/>
    </row>
    <row r="23" spans="1:14" ht="13.5" customHeight="1">
      <c r="A23" s="83"/>
      <c r="B23" s="89"/>
      <c r="C23" s="6">
        <v>41097</v>
      </c>
      <c r="D23" s="7">
        <v>0.6458333333333334</v>
      </c>
      <c r="E23" s="8">
        <v>10</v>
      </c>
      <c r="F23" s="8">
        <v>3</v>
      </c>
      <c r="G23" s="134" t="str">
        <f>I8</f>
        <v>RPSC River</v>
      </c>
      <c r="H23" s="135"/>
      <c r="I23" s="134" t="str">
        <f>I10</f>
        <v>Eastside FC White</v>
      </c>
      <c r="J23" s="134"/>
      <c r="K23" s="9">
        <v>0</v>
      </c>
      <c r="L23" s="9" t="s">
        <v>1</v>
      </c>
      <c r="M23" s="90"/>
      <c r="N23" s="84"/>
    </row>
    <row r="24" spans="1:14" ht="6.75" customHeight="1">
      <c r="A24" s="83"/>
      <c r="B24" s="89"/>
      <c r="C24" s="35"/>
      <c r="D24" s="36"/>
      <c r="E24" s="37"/>
      <c r="F24" s="37"/>
      <c r="G24" s="44"/>
      <c r="H24" s="43"/>
      <c r="I24" s="44"/>
      <c r="J24" s="44"/>
      <c r="K24" s="40"/>
      <c r="L24" s="40"/>
      <c r="M24" s="90"/>
      <c r="N24" s="84"/>
    </row>
    <row r="25" spans="1:14" ht="13.5" customHeight="1">
      <c r="A25" s="83"/>
      <c r="B25" s="89"/>
      <c r="C25" s="6">
        <v>41098</v>
      </c>
      <c r="D25" s="7">
        <v>0.5416666666666666</v>
      </c>
      <c r="E25" s="8">
        <v>9</v>
      </c>
      <c r="F25" s="8">
        <v>0</v>
      </c>
      <c r="G25" s="134" t="str">
        <f>E8</f>
        <v>Tusk United</v>
      </c>
      <c r="H25" s="135"/>
      <c r="I25" s="134" t="str">
        <f>E10</f>
        <v>Eastside FC Red</v>
      </c>
      <c r="J25" s="134"/>
      <c r="K25" s="9">
        <v>3</v>
      </c>
      <c r="L25" s="9" t="s">
        <v>0</v>
      </c>
      <c r="M25" s="90"/>
      <c r="N25" s="84"/>
    </row>
    <row r="26" spans="1:14" ht="13.5" customHeight="1">
      <c r="A26" s="83"/>
      <c r="B26" s="89"/>
      <c r="C26" s="6">
        <v>41098</v>
      </c>
      <c r="D26" s="7">
        <v>0.5416666666666666</v>
      </c>
      <c r="E26" s="8">
        <v>10</v>
      </c>
      <c r="F26" s="8">
        <v>3</v>
      </c>
      <c r="G26" s="134" t="str">
        <f>I9</f>
        <v>Seattle United Copa</v>
      </c>
      <c r="H26" s="135"/>
      <c r="I26" s="134" t="str">
        <f>I11</f>
        <v>FC Alliance Gold</v>
      </c>
      <c r="J26" s="134"/>
      <c r="K26" s="9">
        <v>1</v>
      </c>
      <c r="L26" s="9" t="s">
        <v>1</v>
      </c>
      <c r="M26" s="90"/>
      <c r="N26" s="84"/>
    </row>
    <row r="27" spans="1:14" ht="13.5" customHeight="1">
      <c r="A27" s="83"/>
      <c r="B27" s="89"/>
      <c r="C27" s="6">
        <v>41098</v>
      </c>
      <c r="D27" s="7">
        <v>0.59375</v>
      </c>
      <c r="E27" s="8">
        <v>10</v>
      </c>
      <c r="F27" s="8">
        <v>0</v>
      </c>
      <c r="G27" s="134" t="str">
        <f>E9</f>
        <v>NW Nationals Blue</v>
      </c>
      <c r="H27" s="135"/>
      <c r="I27" s="134" t="str">
        <f>E11</f>
        <v>TSS Academy</v>
      </c>
      <c r="J27" s="134"/>
      <c r="K27" s="9">
        <v>5</v>
      </c>
      <c r="L27" s="9" t="s">
        <v>0</v>
      </c>
      <c r="M27" s="90"/>
      <c r="N27" s="84"/>
    </row>
    <row r="28" spans="1:14" ht="6.75" customHeight="1">
      <c r="A28" s="83"/>
      <c r="B28" s="89"/>
      <c r="C28" s="35"/>
      <c r="D28" s="36"/>
      <c r="E28" s="37"/>
      <c r="F28" s="37"/>
      <c r="G28" s="44"/>
      <c r="H28" s="20"/>
      <c r="I28" s="44"/>
      <c r="J28" s="44"/>
      <c r="K28" s="40"/>
      <c r="L28" s="40"/>
      <c r="M28" s="90"/>
      <c r="N28" s="84"/>
    </row>
    <row r="29" spans="1:14" ht="13.5" customHeight="1">
      <c r="A29" s="83"/>
      <c r="B29" s="89"/>
      <c r="C29" s="6">
        <v>41098</v>
      </c>
      <c r="D29" s="7">
        <v>0.6979166666666666</v>
      </c>
      <c r="E29" s="8">
        <v>9</v>
      </c>
      <c r="F29" s="8">
        <v>0</v>
      </c>
      <c r="G29" s="146" t="s">
        <v>19</v>
      </c>
      <c r="H29" s="135"/>
      <c r="I29" s="146" t="s">
        <v>20</v>
      </c>
      <c r="J29" s="146"/>
      <c r="K29" s="17" t="s">
        <v>212</v>
      </c>
      <c r="L29" s="9" t="s">
        <v>8</v>
      </c>
      <c r="M29" s="90"/>
      <c r="N29" s="84"/>
    </row>
    <row r="30" spans="1:14" ht="13.5" customHeight="1">
      <c r="A30" s="83"/>
      <c r="B30" s="89"/>
      <c r="C30" s="4"/>
      <c r="D30" s="4"/>
      <c r="E30" s="4"/>
      <c r="F30" s="4"/>
      <c r="G30" s="4"/>
      <c r="H30" s="4"/>
      <c r="I30" s="4"/>
      <c r="J30" s="4"/>
      <c r="K30" s="4"/>
      <c r="L30" s="4"/>
      <c r="M30" s="90"/>
      <c r="N30" s="84"/>
    </row>
    <row r="31" spans="1:14" ht="13.5" customHeight="1">
      <c r="A31" s="83"/>
      <c r="B31" s="89"/>
      <c r="C31" s="4"/>
      <c r="D31" s="132" t="s">
        <v>45</v>
      </c>
      <c r="E31" s="133"/>
      <c r="F31" s="25" t="s">
        <v>9</v>
      </c>
      <c r="G31" s="27" t="s">
        <v>10</v>
      </c>
      <c r="H31" s="25" t="s">
        <v>11</v>
      </c>
      <c r="I31" s="27" t="s">
        <v>12</v>
      </c>
      <c r="J31" s="25" t="s">
        <v>13</v>
      </c>
      <c r="K31" s="27" t="s">
        <v>14</v>
      </c>
      <c r="L31" s="4"/>
      <c r="M31" s="90"/>
      <c r="N31" s="84"/>
    </row>
    <row r="32" spans="1:14" ht="13.5" customHeight="1">
      <c r="A32" s="83"/>
      <c r="B32" s="89"/>
      <c r="C32" s="4"/>
      <c r="D32" s="142" t="str">
        <f>E8</f>
        <v>Tusk United</v>
      </c>
      <c r="E32" s="143"/>
      <c r="F32" s="26">
        <v>10</v>
      </c>
      <c r="G32" s="26">
        <v>2</v>
      </c>
      <c r="H32" s="26">
        <v>0</v>
      </c>
      <c r="I32" s="26">
        <v>6</v>
      </c>
      <c r="J32" s="26">
        <v>11</v>
      </c>
      <c r="K32" s="26">
        <v>12</v>
      </c>
      <c r="L32" s="4"/>
      <c r="M32" s="90"/>
      <c r="N32" s="84"/>
    </row>
    <row r="33" spans="1:14" ht="13.5" customHeight="1">
      <c r="A33" s="83"/>
      <c r="B33" s="89"/>
      <c r="C33" s="4"/>
      <c r="D33" s="142" t="str">
        <f>E9</f>
        <v>NW Nationals Blue</v>
      </c>
      <c r="E33" s="143"/>
      <c r="F33" s="26">
        <v>0</v>
      </c>
      <c r="G33" s="26">
        <v>0</v>
      </c>
      <c r="H33" s="26">
        <v>0</v>
      </c>
      <c r="I33" s="26">
        <v>0</v>
      </c>
      <c r="J33" s="26">
        <v>24</v>
      </c>
      <c r="K33" s="26">
        <v>0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E10</f>
        <v>Eastside FC Red</v>
      </c>
      <c r="E34" s="143"/>
      <c r="F34" s="26">
        <v>9</v>
      </c>
      <c r="G34" s="26">
        <v>10</v>
      </c>
      <c r="H34" s="26">
        <v>10</v>
      </c>
      <c r="I34" s="26">
        <v>23</v>
      </c>
      <c r="J34" s="26">
        <v>1</v>
      </c>
      <c r="K34" s="26">
        <v>29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E11</f>
        <v>TSS Academy</v>
      </c>
      <c r="E35" s="143"/>
      <c r="F35" s="26">
        <v>1</v>
      </c>
      <c r="G35" s="26">
        <v>9</v>
      </c>
      <c r="H35" s="26">
        <v>10</v>
      </c>
      <c r="I35" s="26">
        <v>14</v>
      </c>
      <c r="J35" s="26">
        <v>7</v>
      </c>
      <c r="K35" s="26">
        <v>20</v>
      </c>
      <c r="L35" s="4"/>
      <c r="M35" s="90"/>
      <c r="N35" s="84"/>
    </row>
    <row r="36" spans="1:14" ht="6.75" customHeight="1">
      <c r="A36" s="83"/>
      <c r="B36" s="89"/>
      <c r="C36" s="4"/>
      <c r="D36" s="20"/>
      <c r="E36" s="20"/>
      <c r="F36" s="45"/>
      <c r="G36" s="45"/>
      <c r="H36" s="45"/>
      <c r="I36" s="45"/>
      <c r="J36" s="45"/>
      <c r="K36" s="45"/>
      <c r="L36" s="4"/>
      <c r="M36" s="90"/>
      <c r="N36" s="84"/>
    </row>
    <row r="37" spans="1:14" ht="13.5" customHeight="1">
      <c r="A37" s="83"/>
      <c r="B37" s="89"/>
      <c r="C37" s="4"/>
      <c r="D37" s="132" t="s">
        <v>46</v>
      </c>
      <c r="E37" s="133"/>
      <c r="F37" s="25" t="s">
        <v>9</v>
      </c>
      <c r="G37" s="27" t="s">
        <v>10</v>
      </c>
      <c r="H37" s="25" t="s">
        <v>11</v>
      </c>
      <c r="I37" s="27" t="s">
        <v>12</v>
      </c>
      <c r="J37" s="25" t="s">
        <v>13</v>
      </c>
      <c r="K37" s="27" t="s">
        <v>14</v>
      </c>
      <c r="L37" s="4"/>
      <c r="M37" s="90"/>
      <c r="N37" s="84"/>
    </row>
    <row r="38" spans="1:14" ht="13.5" customHeight="1">
      <c r="A38" s="83"/>
      <c r="B38" s="89"/>
      <c r="C38" s="4"/>
      <c r="D38" s="142" t="str">
        <f>I8</f>
        <v>RPSC River</v>
      </c>
      <c r="E38" s="143"/>
      <c r="F38" s="26">
        <v>1</v>
      </c>
      <c r="G38" s="26">
        <v>3</v>
      </c>
      <c r="H38" s="26">
        <v>10</v>
      </c>
      <c r="I38" s="26">
        <v>7</v>
      </c>
      <c r="J38" s="26">
        <v>11</v>
      </c>
      <c r="K38" s="26">
        <v>14</v>
      </c>
      <c r="L38" s="4"/>
      <c r="M38" s="90"/>
      <c r="N38" s="84"/>
    </row>
    <row r="39" spans="1:14" ht="13.5" customHeight="1">
      <c r="A39" s="83"/>
      <c r="B39" s="89"/>
      <c r="C39" s="4"/>
      <c r="D39" s="142" t="str">
        <f>I9</f>
        <v>Seattle United Copa</v>
      </c>
      <c r="E39" s="143"/>
      <c r="F39" s="26">
        <v>9</v>
      </c>
      <c r="G39" s="26">
        <v>10</v>
      </c>
      <c r="H39" s="26">
        <v>9</v>
      </c>
      <c r="I39" s="26">
        <v>14</v>
      </c>
      <c r="J39" s="26">
        <v>2</v>
      </c>
      <c r="K39" s="26">
        <v>29</v>
      </c>
      <c r="L39" s="4"/>
      <c r="M39" s="90"/>
      <c r="N39" s="84"/>
    </row>
    <row r="40" spans="1:14" ht="13.5" customHeight="1">
      <c r="A40" s="83"/>
      <c r="B40" s="89"/>
      <c r="C40" s="4"/>
      <c r="D40" s="142" t="str">
        <f>I10</f>
        <v>Eastside FC White</v>
      </c>
      <c r="E40" s="143"/>
      <c r="F40" s="26">
        <v>0</v>
      </c>
      <c r="G40" s="26">
        <v>0</v>
      </c>
      <c r="H40" s="26">
        <v>0</v>
      </c>
      <c r="I40" s="26">
        <v>0</v>
      </c>
      <c r="J40" s="26">
        <v>15</v>
      </c>
      <c r="K40" s="26">
        <v>0</v>
      </c>
      <c r="L40" s="4"/>
      <c r="M40" s="90"/>
      <c r="N40" s="84"/>
    </row>
    <row r="41" spans="1:14" ht="13.5" customHeight="1">
      <c r="A41" s="83"/>
      <c r="B41" s="89"/>
      <c r="C41" s="4"/>
      <c r="D41" s="142" t="str">
        <f>I11</f>
        <v>FC Alliance Gold</v>
      </c>
      <c r="E41" s="143"/>
      <c r="F41" s="26">
        <v>10</v>
      </c>
      <c r="G41" s="26">
        <v>9</v>
      </c>
      <c r="H41" s="26">
        <v>1</v>
      </c>
      <c r="I41" s="26">
        <v>16</v>
      </c>
      <c r="J41" s="26">
        <v>6</v>
      </c>
      <c r="K41" s="26">
        <v>20</v>
      </c>
      <c r="L41" s="4"/>
      <c r="M41" s="90"/>
      <c r="N41" s="84"/>
    </row>
    <row r="42" spans="1:14" ht="13.5" customHeight="1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3.5" customHeight="1">
      <c r="A43" s="83"/>
      <c r="B43" s="89"/>
      <c r="C43" s="23"/>
      <c r="D43" s="22" t="s">
        <v>8</v>
      </c>
      <c r="E43" s="4"/>
      <c r="F43" s="4">
        <v>0</v>
      </c>
      <c r="G43" s="4"/>
      <c r="H43" s="4"/>
      <c r="I43" s="4">
        <v>3</v>
      </c>
      <c r="J43" s="4"/>
      <c r="K43" s="4"/>
      <c r="L43" s="4"/>
      <c r="M43" s="90"/>
      <c r="N43" s="84"/>
    </row>
    <row r="44" spans="1:14" ht="13.5" customHeight="1">
      <c r="A44" s="83"/>
      <c r="B44" s="89"/>
      <c r="C44" s="23"/>
      <c r="D44" s="24"/>
      <c r="E44" s="141" t="s">
        <v>204</v>
      </c>
      <c r="F44" s="141"/>
      <c r="G44" s="141"/>
      <c r="H44" s="141"/>
      <c r="I44" s="141"/>
      <c r="J44" s="141"/>
      <c r="K44" s="141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28.5" customHeight="1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3.5" thickBot="1">
      <c r="A75" s="83"/>
      <c r="B75" s="9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92"/>
      <c r="N75" s="84"/>
    </row>
    <row r="76" spans="1:14" ht="28.5" customHeight="1" thickBot="1" thickTop="1">
      <c r="A76" s="85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6"/>
    </row>
    <row r="77" ht="13.5" thickTop="1"/>
  </sheetData>
  <sheetProtection/>
  <mergeCells count="51">
    <mergeCell ref="D33:E33"/>
    <mergeCell ref="E7:F7"/>
    <mergeCell ref="E11:F11"/>
    <mergeCell ref="I9:J9"/>
    <mergeCell ref="G22:H22"/>
    <mergeCell ref="E10:F10"/>
    <mergeCell ref="I20:J20"/>
    <mergeCell ref="I7:J7"/>
    <mergeCell ref="I8:J8"/>
    <mergeCell ref="G19:H19"/>
    <mergeCell ref="F1:M2"/>
    <mergeCell ref="I10:J10"/>
    <mergeCell ref="I17:J17"/>
    <mergeCell ref="E8:F8"/>
    <mergeCell ref="E9:F9"/>
    <mergeCell ref="I16:J16"/>
    <mergeCell ref="C3:L5"/>
    <mergeCell ref="E44:K44"/>
    <mergeCell ref="D34:E34"/>
    <mergeCell ref="D35:E35"/>
    <mergeCell ref="D39:E39"/>
    <mergeCell ref="D40:E40"/>
    <mergeCell ref="D41:E41"/>
    <mergeCell ref="D37:E37"/>
    <mergeCell ref="D38:E38"/>
    <mergeCell ref="D32:E32"/>
    <mergeCell ref="I11:J11"/>
    <mergeCell ref="G23:H23"/>
    <mergeCell ref="I19:J19"/>
    <mergeCell ref="G16:H16"/>
    <mergeCell ref="I22:J22"/>
    <mergeCell ref="I21:J21"/>
    <mergeCell ref="I15:J15"/>
    <mergeCell ref="G13:H13"/>
    <mergeCell ref="I14:J14"/>
    <mergeCell ref="I23:J23"/>
    <mergeCell ref="G15:H15"/>
    <mergeCell ref="G27:H27"/>
    <mergeCell ref="I13:J13"/>
    <mergeCell ref="G26:H26"/>
    <mergeCell ref="G14:H14"/>
    <mergeCell ref="I29:J29"/>
    <mergeCell ref="G17:H17"/>
    <mergeCell ref="G29:H29"/>
    <mergeCell ref="D31:E31"/>
    <mergeCell ref="G21:H21"/>
    <mergeCell ref="I26:J26"/>
    <mergeCell ref="G20:H20"/>
    <mergeCell ref="I25:J25"/>
    <mergeCell ref="I27:J27"/>
    <mergeCell ref="G25:H2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zoomScalePageLayoutView="0" workbookViewId="0" topLeftCell="A13">
      <selection activeCell="K31" sqref="K31"/>
    </sheetView>
  </sheetViews>
  <sheetFormatPr defaultColWidth="8.8515625" defaultRowHeight="12.75"/>
  <cols>
    <col min="1" max="2" width="4.8515625" style="29" customWidth="1"/>
    <col min="3" max="9" width="9.7109375" style="29" customWidth="1"/>
    <col min="10" max="10" width="10.57421875" style="29" customWidth="1"/>
    <col min="11" max="12" width="9.7109375" style="29" customWidth="1"/>
    <col min="13" max="14" width="4.8515625" style="29" customWidth="1"/>
    <col min="15" max="16384" width="8.8515625" style="29" customWidth="1"/>
  </cols>
  <sheetData>
    <row r="1" spans="1:14" ht="28.5" customHeight="1" thickTop="1">
      <c r="A1" s="80"/>
      <c r="B1" s="81"/>
      <c r="C1" s="81"/>
      <c r="D1" s="81"/>
      <c r="E1" s="81"/>
      <c r="F1" s="144" t="s">
        <v>159</v>
      </c>
      <c r="G1" s="144"/>
      <c r="H1" s="144"/>
      <c r="I1" s="144"/>
      <c r="J1" s="144"/>
      <c r="K1" s="144"/>
      <c r="L1" s="144"/>
      <c r="M1" s="144"/>
      <c r="N1" s="82"/>
    </row>
    <row r="2" spans="1:14" ht="144" customHeight="1" thickBot="1">
      <c r="A2" s="83"/>
      <c r="B2" s="79"/>
      <c r="C2" s="79"/>
      <c r="D2" s="79"/>
      <c r="E2" s="79"/>
      <c r="F2" s="162"/>
      <c r="G2" s="162"/>
      <c r="H2" s="162"/>
      <c r="I2" s="162"/>
      <c r="J2" s="162"/>
      <c r="K2" s="162"/>
      <c r="L2" s="162"/>
      <c r="M2" s="162"/>
      <c r="N2" s="84"/>
    </row>
    <row r="3" spans="1:14" ht="15" customHeight="1" thickTop="1">
      <c r="A3" s="83"/>
      <c r="B3" s="8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90"/>
      <c r="N3" s="84"/>
    </row>
    <row r="4" spans="1:14" ht="15" customHeight="1">
      <c r="A4" s="83"/>
      <c r="B4" s="8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90"/>
      <c r="N4" s="84"/>
    </row>
    <row r="5" spans="1:14" ht="15" customHeight="1">
      <c r="A5" s="83"/>
      <c r="B5" s="8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90"/>
      <c r="N5" s="84"/>
    </row>
    <row r="6" spans="1:14" ht="13.5" customHeight="1">
      <c r="A6" s="83"/>
      <c r="B6" s="89"/>
      <c r="C6" s="4"/>
      <c r="D6" s="4"/>
      <c r="E6" s="4"/>
      <c r="F6" s="4"/>
      <c r="G6" s="4"/>
      <c r="H6" s="4"/>
      <c r="I6" s="4"/>
      <c r="J6" s="4"/>
      <c r="K6" s="4"/>
      <c r="L6" s="4"/>
      <c r="M6" s="90"/>
      <c r="N6" s="84"/>
    </row>
    <row r="7" spans="1:14" ht="18" customHeight="1">
      <c r="A7" s="83"/>
      <c r="B7" s="89"/>
      <c r="C7" s="4"/>
      <c r="D7" s="4"/>
      <c r="E7" s="136" t="s">
        <v>54</v>
      </c>
      <c r="F7" s="154"/>
      <c r="G7" s="4"/>
      <c r="H7" s="40"/>
      <c r="I7" s="156" t="s">
        <v>60</v>
      </c>
      <c r="J7" s="157"/>
      <c r="K7" s="4"/>
      <c r="L7" s="4"/>
      <c r="M7" s="90"/>
      <c r="N7" s="84"/>
    </row>
    <row r="8" spans="1:14" ht="13.5" customHeight="1">
      <c r="A8" s="83"/>
      <c r="B8" s="89"/>
      <c r="C8" s="4"/>
      <c r="D8" s="4"/>
      <c r="E8" s="130" t="s">
        <v>55</v>
      </c>
      <c r="F8" s="131"/>
      <c r="G8" s="4"/>
      <c r="H8" s="45"/>
      <c r="I8" s="158" t="s">
        <v>58</v>
      </c>
      <c r="J8" s="159"/>
      <c r="K8" s="4"/>
      <c r="L8" s="4"/>
      <c r="M8" s="90"/>
      <c r="N8" s="84"/>
    </row>
    <row r="9" spans="1:14" ht="13.5" customHeight="1">
      <c r="A9" s="83"/>
      <c r="B9" s="89"/>
      <c r="C9" s="4"/>
      <c r="D9" s="4"/>
      <c r="E9" s="130" t="s">
        <v>56</v>
      </c>
      <c r="F9" s="131"/>
      <c r="G9" s="4"/>
      <c r="H9" s="45"/>
      <c r="I9" s="158" t="s">
        <v>59</v>
      </c>
      <c r="J9" s="159"/>
      <c r="K9" s="4"/>
      <c r="L9" s="4"/>
      <c r="M9" s="90"/>
      <c r="N9" s="84"/>
    </row>
    <row r="10" spans="1:14" ht="13.5" customHeight="1">
      <c r="A10" s="83"/>
      <c r="B10" s="89"/>
      <c r="C10" s="4"/>
      <c r="D10" s="4"/>
      <c r="E10" s="130" t="s">
        <v>160</v>
      </c>
      <c r="F10" s="131"/>
      <c r="G10" s="4"/>
      <c r="H10" s="45"/>
      <c r="I10" s="158" t="s">
        <v>64</v>
      </c>
      <c r="J10" s="159"/>
      <c r="K10" s="4"/>
      <c r="L10" s="4"/>
      <c r="M10" s="90"/>
      <c r="N10" s="84"/>
    </row>
    <row r="11" spans="1:14" ht="13.5" customHeight="1">
      <c r="A11" s="83"/>
      <c r="B11" s="89"/>
      <c r="C11" s="4"/>
      <c r="D11" s="4"/>
      <c r="E11" s="4"/>
      <c r="F11" s="4"/>
      <c r="G11" s="4"/>
      <c r="H11" s="4"/>
      <c r="I11" s="4"/>
      <c r="J11" s="4"/>
      <c r="K11" s="4"/>
      <c r="L11" s="4"/>
      <c r="M11" s="90"/>
      <c r="N11" s="84"/>
    </row>
    <row r="12" spans="1:14" ht="13.5" customHeight="1">
      <c r="A12" s="83"/>
      <c r="B12" s="89"/>
      <c r="C12" s="5" t="s">
        <v>48</v>
      </c>
      <c r="D12" s="19" t="s">
        <v>49</v>
      </c>
      <c r="E12" s="5" t="s">
        <v>50</v>
      </c>
      <c r="F12" s="5" t="s">
        <v>31</v>
      </c>
      <c r="G12" s="138" t="s">
        <v>51</v>
      </c>
      <c r="H12" s="138"/>
      <c r="I12" s="138" t="s">
        <v>52</v>
      </c>
      <c r="J12" s="138"/>
      <c r="K12" s="5" t="s">
        <v>31</v>
      </c>
      <c r="L12" s="5" t="s">
        <v>53</v>
      </c>
      <c r="M12" s="90"/>
      <c r="N12" s="84"/>
    </row>
    <row r="13" spans="1:14" ht="13.5" customHeight="1">
      <c r="A13" s="83"/>
      <c r="B13" s="89"/>
      <c r="C13" s="6">
        <v>41096</v>
      </c>
      <c r="D13" s="59">
        <v>0.3333333333333333</v>
      </c>
      <c r="E13" s="8">
        <v>10</v>
      </c>
      <c r="F13" s="8">
        <v>1</v>
      </c>
      <c r="G13" s="134" t="str">
        <f>E8</f>
        <v>Eastside FC Grey</v>
      </c>
      <c r="H13" s="135"/>
      <c r="I13" s="134" t="str">
        <f>E9</f>
        <v>FC Alliance Gold</v>
      </c>
      <c r="J13" s="134"/>
      <c r="K13" s="32">
        <v>4</v>
      </c>
      <c r="L13" s="9" t="s">
        <v>0</v>
      </c>
      <c r="M13" s="90"/>
      <c r="N13" s="84"/>
    </row>
    <row r="14" spans="1:14" ht="13.5" customHeight="1">
      <c r="A14" s="83"/>
      <c r="B14" s="89"/>
      <c r="C14" s="6">
        <v>41096</v>
      </c>
      <c r="D14" s="59">
        <v>0.4375</v>
      </c>
      <c r="E14" s="8">
        <v>10</v>
      </c>
      <c r="F14" s="8">
        <v>10</v>
      </c>
      <c r="G14" s="134" t="str">
        <f>E10</f>
        <v>NPFC </v>
      </c>
      <c r="H14" s="135"/>
      <c r="I14" s="134" t="str">
        <f>I8</f>
        <v>Silver FC</v>
      </c>
      <c r="J14" s="134"/>
      <c r="K14" s="32">
        <v>0</v>
      </c>
      <c r="L14" s="9" t="s">
        <v>15</v>
      </c>
      <c r="M14" s="90"/>
      <c r="N14" s="84"/>
    </row>
    <row r="15" spans="1:14" ht="6.75" customHeight="1">
      <c r="A15" s="83"/>
      <c r="B15" s="89"/>
      <c r="C15" s="35"/>
      <c r="D15" s="60"/>
      <c r="E15" s="37"/>
      <c r="F15" s="37"/>
      <c r="G15" s="44"/>
      <c r="H15" s="43"/>
      <c r="I15" s="44"/>
      <c r="J15" s="44"/>
      <c r="K15" s="40"/>
      <c r="L15" s="40"/>
      <c r="M15" s="90"/>
      <c r="N15" s="84"/>
    </row>
    <row r="16" spans="1:14" ht="13.5" customHeight="1">
      <c r="A16" s="83"/>
      <c r="B16" s="89"/>
      <c r="C16" s="6">
        <v>41097</v>
      </c>
      <c r="D16" s="59">
        <v>0.5416666666666666</v>
      </c>
      <c r="E16" s="8">
        <v>9</v>
      </c>
      <c r="F16" s="8">
        <v>1</v>
      </c>
      <c r="G16" s="134" t="str">
        <f>I9</f>
        <v>TSS Academy</v>
      </c>
      <c r="H16" s="135"/>
      <c r="I16" s="134" t="str">
        <f>I10</f>
        <v>Washington Rush</v>
      </c>
      <c r="J16" s="134"/>
      <c r="K16" s="32">
        <v>0</v>
      </c>
      <c r="L16" s="9" t="s">
        <v>1</v>
      </c>
      <c r="M16" s="90"/>
      <c r="N16" s="84"/>
    </row>
    <row r="17" spans="1:14" ht="13.5" customHeight="1">
      <c r="A17" s="83"/>
      <c r="B17" s="89"/>
      <c r="C17" s="6">
        <v>41097</v>
      </c>
      <c r="D17" s="59">
        <v>0.5416666666666666</v>
      </c>
      <c r="E17" s="8">
        <v>10</v>
      </c>
      <c r="F17" s="8">
        <v>0</v>
      </c>
      <c r="G17" s="134" t="str">
        <f>E9</f>
        <v>FC Alliance Gold</v>
      </c>
      <c r="H17" s="135"/>
      <c r="I17" s="134" t="str">
        <f>E10</f>
        <v>NPFC </v>
      </c>
      <c r="J17" s="134"/>
      <c r="K17" s="9">
        <v>1</v>
      </c>
      <c r="L17" s="9" t="s">
        <v>0</v>
      </c>
      <c r="M17" s="90"/>
      <c r="N17" s="84"/>
    </row>
    <row r="18" spans="1:14" ht="6.75" customHeight="1">
      <c r="A18" s="83"/>
      <c r="B18" s="89"/>
      <c r="C18" s="10"/>
      <c r="D18" s="111"/>
      <c r="E18" s="12"/>
      <c r="F18" s="12"/>
      <c r="G18" s="13"/>
      <c r="H18" s="28"/>
      <c r="I18" s="13"/>
      <c r="J18" s="13"/>
      <c r="K18" s="18"/>
      <c r="L18" s="18"/>
      <c r="M18" s="90"/>
      <c r="N18" s="84"/>
    </row>
    <row r="19" spans="1:14" ht="13.5" customHeight="1">
      <c r="A19" s="83"/>
      <c r="B19" s="89"/>
      <c r="C19" s="6">
        <v>41097</v>
      </c>
      <c r="D19" s="59">
        <v>0.6979166666666666</v>
      </c>
      <c r="E19" s="8">
        <v>9</v>
      </c>
      <c r="F19" s="8">
        <v>8</v>
      </c>
      <c r="G19" s="134" t="str">
        <f>I10</f>
        <v>Washington Rush</v>
      </c>
      <c r="H19" s="135"/>
      <c r="I19" s="134" t="str">
        <f>I8</f>
        <v>Silver FC</v>
      </c>
      <c r="J19" s="134"/>
      <c r="K19" s="9">
        <v>0</v>
      </c>
      <c r="L19" s="9" t="s">
        <v>1</v>
      </c>
      <c r="M19" s="90"/>
      <c r="N19" s="84"/>
    </row>
    <row r="20" spans="1:14" ht="13.5" customHeight="1">
      <c r="A20" s="83"/>
      <c r="B20" s="89"/>
      <c r="C20" s="6">
        <v>41097</v>
      </c>
      <c r="D20" s="59">
        <v>0.75</v>
      </c>
      <c r="E20" s="8">
        <v>9</v>
      </c>
      <c r="F20" s="8">
        <v>1</v>
      </c>
      <c r="G20" s="134" t="str">
        <f>E8</f>
        <v>Eastside FC Grey</v>
      </c>
      <c r="H20" s="135"/>
      <c r="I20" s="134" t="str">
        <f>I9</f>
        <v>TSS Academy</v>
      </c>
      <c r="J20" s="134"/>
      <c r="K20" s="9">
        <v>4</v>
      </c>
      <c r="L20" s="9" t="s">
        <v>15</v>
      </c>
      <c r="M20" s="90"/>
      <c r="N20" s="84"/>
    </row>
    <row r="21" spans="1:14" ht="6.75" customHeight="1">
      <c r="A21" s="83"/>
      <c r="B21" s="89"/>
      <c r="C21" s="35"/>
      <c r="D21" s="60"/>
      <c r="E21" s="37"/>
      <c r="F21" s="37"/>
      <c r="G21" s="44"/>
      <c r="H21" s="43"/>
      <c r="I21" s="44"/>
      <c r="J21" s="44"/>
      <c r="K21" s="40"/>
      <c r="L21" s="40"/>
      <c r="M21" s="90"/>
      <c r="N21" s="84"/>
    </row>
    <row r="22" spans="1:14" ht="13.5" customHeight="1">
      <c r="A22" s="83"/>
      <c r="B22" s="89"/>
      <c r="C22" s="6">
        <v>41098</v>
      </c>
      <c r="D22" s="59">
        <v>0.3854166666666667</v>
      </c>
      <c r="E22" s="8">
        <v>10</v>
      </c>
      <c r="F22" s="8">
        <v>3</v>
      </c>
      <c r="G22" s="134" t="str">
        <f>E10</f>
        <v>NPFC </v>
      </c>
      <c r="H22" s="135"/>
      <c r="I22" s="134" t="str">
        <f>E8</f>
        <v>Eastside FC Grey</v>
      </c>
      <c r="J22" s="134"/>
      <c r="K22" s="9">
        <v>0</v>
      </c>
      <c r="L22" s="9" t="s">
        <v>0</v>
      </c>
      <c r="M22" s="90"/>
      <c r="N22" s="84"/>
    </row>
    <row r="23" spans="1:14" ht="13.5" customHeight="1">
      <c r="A23" s="83"/>
      <c r="B23" s="89"/>
      <c r="C23" s="6">
        <v>41098</v>
      </c>
      <c r="D23" s="59">
        <v>0.4375</v>
      </c>
      <c r="E23" s="8">
        <v>10</v>
      </c>
      <c r="F23" s="8">
        <v>14</v>
      </c>
      <c r="G23" s="134" t="str">
        <f>I9</f>
        <v>TSS Academy</v>
      </c>
      <c r="H23" s="135"/>
      <c r="I23" s="134" t="str">
        <f>I8</f>
        <v>Silver FC</v>
      </c>
      <c r="J23" s="134"/>
      <c r="K23" s="9">
        <v>1</v>
      </c>
      <c r="L23" s="9" t="s">
        <v>1</v>
      </c>
      <c r="M23" s="90"/>
      <c r="N23" s="84"/>
    </row>
    <row r="24" spans="1:14" ht="13.5" customHeight="1">
      <c r="A24" s="83"/>
      <c r="B24" s="89"/>
      <c r="C24" s="6">
        <v>41098</v>
      </c>
      <c r="D24" s="59">
        <v>0.4895833333333333</v>
      </c>
      <c r="E24" s="8">
        <v>10</v>
      </c>
      <c r="F24" s="8">
        <v>9</v>
      </c>
      <c r="G24" s="134" t="str">
        <f>E9</f>
        <v>FC Alliance Gold</v>
      </c>
      <c r="H24" s="135"/>
      <c r="I24" s="134" t="str">
        <f>I10</f>
        <v>Washington Rush</v>
      </c>
      <c r="J24" s="134"/>
      <c r="K24" s="9">
        <v>0</v>
      </c>
      <c r="L24" s="9" t="s">
        <v>15</v>
      </c>
      <c r="M24" s="90"/>
      <c r="N24" s="84"/>
    </row>
    <row r="25" spans="1:14" ht="6.75" customHeight="1">
      <c r="A25" s="83"/>
      <c r="B25" s="89"/>
      <c r="C25" s="35"/>
      <c r="D25" s="60"/>
      <c r="E25" s="37"/>
      <c r="F25" s="37"/>
      <c r="G25" s="44"/>
      <c r="H25" s="20"/>
      <c r="I25" s="44"/>
      <c r="J25" s="44"/>
      <c r="K25" s="40"/>
      <c r="L25" s="40"/>
      <c r="M25" s="90"/>
      <c r="N25" s="84"/>
    </row>
    <row r="26" spans="1:14" ht="13.5" customHeight="1">
      <c r="A26" s="83"/>
      <c r="B26" s="89"/>
      <c r="C26" s="6">
        <v>41098</v>
      </c>
      <c r="D26" s="59">
        <v>0.6458333333333334</v>
      </c>
      <c r="E26" s="8">
        <v>9</v>
      </c>
      <c r="F26" s="8">
        <v>1</v>
      </c>
      <c r="G26" s="134" t="s">
        <v>4</v>
      </c>
      <c r="H26" s="135"/>
      <c r="I26" s="134" t="s">
        <v>2</v>
      </c>
      <c r="J26" s="134"/>
      <c r="K26" s="17" t="s">
        <v>171</v>
      </c>
      <c r="L26" s="9" t="s">
        <v>8</v>
      </c>
      <c r="M26" s="90"/>
      <c r="N26" s="84"/>
    </row>
    <row r="27" spans="1:14" ht="13.5" customHeight="1">
      <c r="A27" s="83"/>
      <c r="B27" s="89"/>
      <c r="C27" s="4"/>
      <c r="D27" s="4"/>
      <c r="E27" s="4"/>
      <c r="F27" s="4"/>
      <c r="G27" s="4"/>
      <c r="H27" s="4"/>
      <c r="I27" s="4"/>
      <c r="J27" s="4"/>
      <c r="K27" s="4"/>
      <c r="L27" s="4"/>
      <c r="M27" s="90"/>
      <c r="N27" s="84"/>
    </row>
    <row r="28" spans="1:14" ht="13.5" customHeight="1">
      <c r="A28" s="83"/>
      <c r="B28" s="89"/>
      <c r="C28" s="4"/>
      <c r="D28" s="132" t="s">
        <v>45</v>
      </c>
      <c r="E28" s="133"/>
      <c r="F28" s="25" t="s">
        <v>9</v>
      </c>
      <c r="G28" s="27" t="s">
        <v>10</v>
      </c>
      <c r="H28" s="25" t="s">
        <v>11</v>
      </c>
      <c r="I28" s="27" t="s">
        <v>12</v>
      </c>
      <c r="J28" s="25" t="s">
        <v>13</v>
      </c>
      <c r="K28" s="27" t="s">
        <v>14</v>
      </c>
      <c r="L28" s="4"/>
      <c r="M28" s="90"/>
      <c r="N28" s="84"/>
    </row>
    <row r="29" spans="1:14" ht="13.5" customHeight="1">
      <c r="A29" s="83"/>
      <c r="B29" s="89"/>
      <c r="C29" s="4"/>
      <c r="D29" s="142" t="str">
        <f>E8</f>
        <v>Eastside FC Grey</v>
      </c>
      <c r="E29" s="143"/>
      <c r="F29" s="26">
        <v>1</v>
      </c>
      <c r="G29" s="26">
        <v>1</v>
      </c>
      <c r="H29" s="26">
        <v>0</v>
      </c>
      <c r="I29" s="26">
        <v>2</v>
      </c>
      <c r="J29" s="26">
        <v>11</v>
      </c>
      <c r="K29" s="26">
        <v>2</v>
      </c>
      <c r="L29" s="4"/>
      <c r="M29" s="90"/>
      <c r="N29" s="84"/>
    </row>
    <row r="30" spans="1:14" ht="13.5" customHeight="1">
      <c r="A30" s="83"/>
      <c r="B30" s="89"/>
      <c r="C30" s="4"/>
      <c r="D30" s="142" t="str">
        <f>E9</f>
        <v>FC Alliance Gold</v>
      </c>
      <c r="E30" s="143"/>
      <c r="F30" s="26">
        <v>9</v>
      </c>
      <c r="G30" s="26">
        <v>0</v>
      </c>
      <c r="H30" s="26">
        <v>10</v>
      </c>
      <c r="I30" s="26">
        <v>13</v>
      </c>
      <c r="J30" s="26">
        <v>2</v>
      </c>
      <c r="K30" s="26">
        <v>19</v>
      </c>
      <c r="L30" s="4"/>
      <c r="M30" s="90"/>
      <c r="N30" s="84"/>
    </row>
    <row r="31" spans="1:14" ht="13.5" customHeight="1">
      <c r="A31" s="83"/>
      <c r="B31" s="89"/>
      <c r="C31" s="4"/>
      <c r="D31" s="142" t="str">
        <f>E10</f>
        <v>NPFC </v>
      </c>
      <c r="E31" s="143"/>
      <c r="F31" s="26">
        <v>10</v>
      </c>
      <c r="G31" s="26">
        <v>8</v>
      </c>
      <c r="H31" s="26">
        <v>10</v>
      </c>
      <c r="I31" s="26">
        <v>14</v>
      </c>
      <c r="J31" s="26">
        <v>0</v>
      </c>
      <c r="K31" s="26">
        <v>28</v>
      </c>
      <c r="L31" s="4"/>
      <c r="M31" s="90"/>
      <c r="N31" s="84"/>
    </row>
    <row r="32" spans="1:14" ht="6.75" customHeight="1">
      <c r="A32" s="83"/>
      <c r="B32" s="89"/>
      <c r="C32" s="4"/>
      <c r="D32" s="20"/>
      <c r="E32" s="20"/>
      <c r="F32" s="20"/>
      <c r="G32" s="20"/>
      <c r="H32" s="20"/>
      <c r="I32" s="20"/>
      <c r="J32" s="20"/>
      <c r="K32" s="20"/>
      <c r="L32" s="4"/>
      <c r="M32" s="90"/>
      <c r="N32" s="84"/>
    </row>
    <row r="33" spans="1:14" ht="13.5" customHeight="1">
      <c r="A33" s="83"/>
      <c r="B33" s="89"/>
      <c r="C33" s="4"/>
      <c r="D33" s="132" t="s">
        <v>46</v>
      </c>
      <c r="E33" s="133"/>
      <c r="F33" s="25" t="s">
        <v>9</v>
      </c>
      <c r="G33" s="27" t="s">
        <v>10</v>
      </c>
      <c r="H33" s="25" t="s">
        <v>11</v>
      </c>
      <c r="I33" s="27" t="s">
        <v>12</v>
      </c>
      <c r="J33" s="25" t="s">
        <v>13</v>
      </c>
      <c r="K33" s="27" t="s">
        <v>14</v>
      </c>
      <c r="L33" s="4"/>
      <c r="M33" s="90"/>
      <c r="N33" s="84"/>
    </row>
    <row r="34" spans="1:14" ht="13.5" customHeight="1">
      <c r="A34" s="83"/>
      <c r="B34" s="89"/>
      <c r="C34" s="4"/>
      <c r="D34" s="142" t="str">
        <f>I8</f>
        <v>Silver FC</v>
      </c>
      <c r="E34" s="143"/>
      <c r="F34" s="26">
        <v>0</v>
      </c>
      <c r="G34" s="26">
        <v>0</v>
      </c>
      <c r="H34" s="26">
        <v>1</v>
      </c>
      <c r="I34" s="26">
        <v>1</v>
      </c>
      <c r="J34" s="26">
        <v>31</v>
      </c>
      <c r="K34" s="26">
        <v>1</v>
      </c>
      <c r="L34" s="4"/>
      <c r="M34" s="90"/>
      <c r="N34" s="84"/>
    </row>
    <row r="35" spans="1:14" ht="13.5" customHeight="1">
      <c r="A35" s="83"/>
      <c r="B35" s="89"/>
      <c r="C35" s="4"/>
      <c r="D35" s="142" t="str">
        <f>I9</f>
        <v>TSS Academy</v>
      </c>
      <c r="E35" s="143"/>
      <c r="F35" s="26">
        <v>8</v>
      </c>
      <c r="G35" s="26">
        <v>9</v>
      </c>
      <c r="H35" s="26">
        <v>9</v>
      </c>
      <c r="I35" s="26">
        <v>19</v>
      </c>
      <c r="J35" s="26">
        <v>2</v>
      </c>
      <c r="K35" s="26">
        <v>26</v>
      </c>
      <c r="L35" s="4"/>
      <c r="M35" s="90"/>
      <c r="N35" s="84"/>
    </row>
    <row r="36" spans="1:14" ht="13.5" customHeight="1">
      <c r="A36" s="83"/>
      <c r="B36" s="89"/>
      <c r="C36" s="4"/>
      <c r="D36" s="142" t="str">
        <f>I10</f>
        <v>Washington Rush</v>
      </c>
      <c r="E36" s="143"/>
      <c r="F36" s="26">
        <v>0</v>
      </c>
      <c r="G36" s="26">
        <v>10</v>
      </c>
      <c r="H36" s="26">
        <v>0</v>
      </c>
      <c r="I36" s="26">
        <v>8</v>
      </c>
      <c r="J36" s="26">
        <v>10</v>
      </c>
      <c r="K36" s="26">
        <v>10</v>
      </c>
      <c r="L36" s="4"/>
      <c r="M36" s="90"/>
      <c r="N36" s="84"/>
    </row>
    <row r="37" spans="1:14" ht="13.5" customHeight="1">
      <c r="A37" s="83"/>
      <c r="B37" s="89"/>
      <c r="C37" s="4"/>
      <c r="D37" s="4"/>
      <c r="E37" s="4"/>
      <c r="F37" s="4"/>
      <c r="G37" s="4"/>
      <c r="H37" s="4"/>
      <c r="I37" s="4"/>
      <c r="J37" s="4"/>
      <c r="K37" s="4"/>
      <c r="L37" s="4"/>
      <c r="M37" s="90"/>
      <c r="N37" s="84"/>
    </row>
    <row r="38" spans="1:14" ht="13.5" customHeight="1">
      <c r="A38" s="83"/>
      <c r="B38" s="89"/>
      <c r="C38" s="23"/>
      <c r="D38" s="22" t="s">
        <v>8</v>
      </c>
      <c r="E38" s="4"/>
      <c r="F38" s="4">
        <v>1</v>
      </c>
      <c r="G38" s="4"/>
      <c r="H38" s="4"/>
      <c r="I38" s="4">
        <v>0</v>
      </c>
      <c r="J38" s="4"/>
      <c r="K38" s="4"/>
      <c r="L38" s="4"/>
      <c r="M38" s="90"/>
      <c r="N38" s="84"/>
    </row>
    <row r="39" spans="1:14" ht="13.5" customHeight="1">
      <c r="A39" s="83"/>
      <c r="B39" s="89"/>
      <c r="C39" s="23"/>
      <c r="D39" s="24"/>
      <c r="E39" s="141" t="s">
        <v>203</v>
      </c>
      <c r="F39" s="141"/>
      <c r="G39" s="141"/>
      <c r="H39" s="141"/>
      <c r="I39" s="141"/>
      <c r="J39" s="141"/>
      <c r="K39" s="141"/>
      <c r="L39" s="4"/>
      <c r="M39" s="90"/>
      <c r="N39" s="84"/>
    </row>
    <row r="40" spans="1:14" ht="12.75">
      <c r="A40" s="83"/>
      <c r="B40" s="89"/>
      <c r="C40" s="4"/>
      <c r="D40" s="4"/>
      <c r="E40" s="4"/>
      <c r="F40" s="4"/>
      <c r="G40" s="4"/>
      <c r="H40" s="4"/>
      <c r="I40" s="4"/>
      <c r="J40" s="4"/>
      <c r="K40" s="4"/>
      <c r="L40" s="4"/>
      <c r="M40" s="90"/>
      <c r="N40" s="84"/>
    </row>
    <row r="41" spans="1:14" ht="12.75">
      <c r="A41" s="83"/>
      <c r="B41" s="89"/>
      <c r="C41" s="4"/>
      <c r="D41" s="4"/>
      <c r="E41" s="4"/>
      <c r="F41" s="4"/>
      <c r="G41" s="4"/>
      <c r="H41" s="4"/>
      <c r="I41" s="4"/>
      <c r="J41" s="4"/>
      <c r="K41" s="4"/>
      <c r="L41" s="4"/>
      <c r="M41" s="90"/>
      <c r="N41" s="84"/>
    </row>
    <row r="42" spans="1:14" ht="12.75">
      <c r="A42" s="83"/>
      <c r="B42" s="89"/>
      <c r="C42" s="4"/>
      <c r="D42" s="4"/>
      <c r="E42" s="4"/>
      <c r="F42" s="4"/>
      <c r="G42" s="4"/>
      <c r="H42" s="4"/>
      <c r="I42" s="4"/>
      <c r="J42" s="4"/>
      <c r="K42" s="4"/>
      <c r="L42" s="4"/>
      <c r="M42" s="90"/>
      <c r="N42" s="84"/>
    </row>
    <row r="43" spans="1:14" ht="12.75">
      <c r="A43" s="83"/>
      <c r="B43" s="89"/>
      <c r="C43" s="4"/>
      <c r="D43" s="4"/>
      <c r="E43" s="4"/>
      <c r="F43" s="4"/>
      <c r="G43" s="4"/>
      <c r="H43" s="4"/>
      <c r="I43" s="4"/>
      <c r="J43" s="4"/>
      <c r="K43" s="4"/>
      <c r="L43" s="4"/>
      <c r="M43" s="90"/>
      <c r="N43" s="84"/>
    </row>
    <row r="44" spans="1:14" ht="12.75">
      <c r="A44" s="83"/>
      <c r="B44" s="89"/>
      <c r="C44" s="4"/>
      <c r="D44" s="4"/>
      <c r="E44" s="4"/>
      <c r="F44" s="4"/>
      <c r="G44" s="4"/>
      <c r="H44" s="4"/>
      <c r="I44" s="4"/>
      <c r="J44" s="4"/>
      <c r="K44" s="4"/>
      <c r="L44" s="4"/>
      <c r="M44" s="90"/>
      <c r="N44" s="84"/>
    </row>
    <row r="45" spans="1:14" ht="12.75">
      <c r="A45" s="83"/>
      <c r="B45" s="89"/>
      <c r="C45" s="4"/>
      <c r="D45" s="4"/>
      <c r="E45" s="4"/>
      <c r="F45" s="4"/>
      <c r="G45" s="4"/>
      <c r="H45" s="4"/>
      <c r="I45" s="4"/>
      <c r="J45" s="4"/>
      <c r="K45" s="4"/>
      <c r="L45" s="4"/>
      <c r="M45" s="90"/>
      <c r="N45" s="84"/>
    </row>
    <row r="46" spans="1:14" ht="12.75">
      <c r="A46" s="83"/>
      <c r="B46" s="89"/>
      <c r="C46" s="4"/>
      <c r="D46" s="4"/>
      <c r="E46" s="4"/>
      <c r="F46" s="4"/>
      <c r="G46" s="4"/>
      <c r="H46" s="4"/>
      <c r="I46" s="4"/>
      <c r="J46" s="4"/>
      <c r="K46" s="4"/>
      <c r="L46" s="4"/>
      <c r="M46" s="90"/>
      <c r="N46" s="84"/>
    </row>
    <row r="47" spans="1:14" ht="12.75">
      <c r="A47" s="83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90"/>
      <c r="N47" s="84"/>
    </row>
    <row r="48" spans="1:14" ht="12.75">
      <c r="A48" s="83"/>
      <c r="B48" s="89"/>
      <c r="C48" s="4"/>
      <c r="D48" s="4"/>
      <c r="E48" s="4"/>
      <c r="F48" s="4"/>
      <c r="G48" s="4"/>
      <c r="H48" s="4"/>
      <c r="I48" s="4"/>
      <c r="J48" s="4"/>
      <c r="K48" s="4"/>
      <c r="L48" s="4"/>
      <c r="M48" s="90"/>
      <c r="N48" s="84"/>
    </row>
    <row r="49" spans="1:14" ht="12.75">
      <c r="A49" s="83"/>
      <c r="B49" s="89"/>
      <c r="C49" s="4"/>
      <c r="D49" s="4"/>
      <c r="E49" s="4"/>
      <c r="F49" s="4"/>
      <c r="G49" s="4"/>
      <c r="H49" s="4"/>
      <c r="I49" s="4"/>
      <c r="J49" s="4"/>
      <c r="K49" s="4"/>
      <c r="L49" s="4"/>
      <c r="M49" s="90"/>
      <c r="N49" s="84"/>
    </row>
    <row r="50" spans="1:14" ht="12.75">
      <c r="A50" s="83"/>
      <c r="B50" s="89"/>
      <c r="C50" s="4"/>
      <c r="D50" s="4"/>
      <c r="E50" s="4"/>
      <c r="F50" s="4"/>
      <c r="G50" s="4"/>
      <c r="H50" s="4"/>
      <c r="I50" s="4"/>
      <c r="J50" s="4"/>
      <c r="K50" s="4"/>
      <c r="L50" s="4"/>
      <c r="M50" s="90"/>
      <c r="N50" s="84"/>
    </row>
    <row r="51" spans="1:14" ht="12.75">
      <c r="A51" s="83"/>
      <c r="B51" s="89"/>
      <c r="C51" s="4"/>
      <c r="D51" s="4"/>
      <c r="E51" s="4"/>
      <c r="F51" s="4"/>
      <c r="G51" s="4"/>
      <c r="H51" s="4"/>
      <c r="I51" s="4"/>
      <c r="J51" s="4"/>
      <c r="K51" s="4"/>
      <c r="L51" s="4"/>
      <c r="M51" s="90"/>
      <c r="N51" s="84"/>
    </row>
    <row r="52" spans="1:14" ht="12.75">
      <c r="A52" s="83"/>
      <c r="B52" s="89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84"/>
    </row>
    <row r="53" spans="1:14" ht="12.75">
      <c r="A53" s="83"/>
      <c r="B53" s="89"/>
      <c r="C53" s="4"/>
      <c r="D53" s="4"/>
      <c r="E53" s="4"/>
      <c r="F53" s="4"/>
      <c r="G53" s="4"/>
      <c r="H53" s="4"/>
      <c r="I53" s="4"/>
      <c r="J53" s="4"/>
      <c r="K53" s="4"/>
      <c r="L53" s="4"/>
      <c r="M53" s="90"/>
      <c r="N53" s="84"/>
    </row>
    <row r="54" spans="1:14" ht="12.75">
      <c r="A54" s="83"/>
      <c r="B54" s="89"/>
      <c r="C54" s="4"/>
      <c r="D54" s="4"/>
      <c r="E54" s="4"/>
      <c r="F54" s="4"/>
      <c r="G54" s="4"/>
      <c r="H54" s="4"/>
      <c r="I54" s="4"/>
      <c r="J54" s="4"/>
      <c r="K54" s="4"/>
      <c r="L54" s="4"/>
      <c r="M54" s="90"/>
      <c r="N54" s="84"/>
    </row>
    <row r="55" spans="1:14" ht="12.75">
      <c r="A55" s="83"/>
      <c r="B55" s="89"/>
      <c r="C55" s="4"/>
      <c r="D55" s="4"/>
      <c r="E55" s="4"/>
      <c r="F55" s="4"/>
      <c r="G55" s="4"/>
      <c r="H55" s="4"/>
      <c r="I55" s="4"/>
      <c r="J55" s="4"/>
      <c r="K55" s="4"/>
      <c r="L55" s="4"/>
      <c r="M55" s="90"/>
      <c r="N55" s="84"/>
    </row>
    <row r="56" spans="1:14" ht="12.75">
      <c r="A56" s="83"/>
      <c r="B56" s="89"/>
      <c r="C56" s="4"/>
      <c r="D56" s="4"/>
      <c r="E56" s="4"/>
      <c r="F56" s="4"/>
      <c r="G56" s="4"/>
      <c r="H56" s="4"/>
      <c r="I56" s="4"/>
      <c r="J56" s="4"/>
      <c r="K56" s="4"/>
      <c r="L56" s="4"/>
      <c r="M56" s="90"/>
      <c r="N56" s="84"/>
    </row>
    <row r="57" spans="1:14" ht="12.75">
      <c r="A57" s="83"/>
      <c r="B57" s="89"/>
      <c r="C57" s="4"/>
      <c r="D57" s="4"/>
      <c r="E57" s="4"/>
      <c r="F57" s="4"/>
      <c r="G57" s="4"/>
      <c r="H57" s="4"/>
      <c r="I57" s="4"/>
      <c r="J57" s="4"/>
      <c r="K57" s="4"/>
      <c r="L57" s="4"/>
      <c r="M57" s="90"/>
      <c r="N57" s="84"/>
    </row>
    <row r="58" spans="1:14" ht="12.75">
      <c r="A58" s="83"/>
      <c r="B58" s="89"/>
      <c r="C58" s="4"/>
      <c r="D58" s="4"/>
      <c r="E58" s="4"/>
      <c r="F58" s="4"/>
      <c r="G58" s="4"/>
      <c r="H58" s="4"/>
      <c r="I58" s="4"/>
      <c r="J58" s="4"/>
      <c r="K58" s="4"/>
      <c r="L58" s="4"/>
      <c r="M58" s="90"/>
      <c r="N58" s="84"/>
    </row>
    <row r="59" spans="1:14" ht="12.75">
      <c r="A59" s="83"/>
      <c r="B59" s="89"/>
      <c r="C59" s="4"/>
      <c r="D59" s="4"/>
      <c r="E59" s="4"/>
      <c r="F59" s="4"/>
      <c r="G59" s="4"/>
      <c r="H59" s="4"/>
      <c r="I59" s="4"/>
      <c r="J59" s="4"/>
      <c r="K59" s="4"/>
      <c r="L59" s="4"/>
      <c r="M59" s="90"/>
      <c r="N59" s="84"/>
    </row>
    <row r="60" spans="1:14" ht="12.75">
      <c r="A60" s="83"/>
      <c r="B60" s="89"/>
      <c r="C60" s="4"/>
      <c r="D60" s="4"/>
      <c r="E60" s="4"/>
      <c r="F60" s="4"/>
      <c r="G60" s="4"/>
      <c r="H60" s="4"/>
      <c r="I60" s="4"/>
      <c r="J60" s="4"/>
      <c r="K60" s="4"/>
      <c r="L60" s="4"/>
      <c r="M60" s="90"/>
      <c r="N60" s="84"/>
    </row>
    <row r="61" spans="1:14" ht="12.75">
      <c r="A61" s="83"/>
      <c r="B61" s="89"/>
      <c r="C61" s="4"/>
      <c r="D61" s="4"/>
      <c r="E61" s="4"/>
      <c r="F61" s="4"/>
      <c r="G61" s="4"/>
      <c r="H61" s="4"/>
      <c r="I61" s="4"/>
      <c r="J61" s="4"/>
      <c r="K61" s="4"/>
      <c r="L61" s="4"/>
      <c r="M61" s="90"/>
      <c r="N61" s="84"/>
    </row>
    <row r="62" spans="1:14" ht="12.75">
      <c r="A62" s="83"/>
      <c r="B62" s="89"/>
      <c r="C62" s="4"/>
      <c r="D62" s="4"/>
      <c r="E62" s="4"/>
      <c r="F62" s="4"/>
      <c r="G62" s="4"/>
      <c r="H62" s="4"/>
      <c r="I62" s="4"/>
      <c r="J62" s="4"/>
      <c r="K62" s="4"/>
      <c r="L62" s="4"/>
      <c r="M62" s="90"/>
      <c r="N62" s="84"/>
    </row>
    <row r="63" spans="1:14" ht="12.75">
      <c r="A63" s="83"/>
      <c r="B63" s="89"/>
      <c r="C63" s="4"/>
      <c r="D63" s="4"/>
      <c r="E63" s="4"/>
      <c r="F63" s="4"/>
      <c r="G63" s="4"/>
      <c r="H63" s="4"/>
      <c r="I63" s="4"/>
      <c r="J63" s="4"/>
      <c r="K63" s="4"/>
      <c r="L63" s="4"/>
      <c r="M63" s="90"/>
      <c r="N63" s="84"/>
    </row>
    <row r="64" spans="1:14" ht="12.75">
      <c r="A64" s="83"/>
      <c r="B64" s="89"/>
      <c r="C64" s="4"/>
      <c r="D64" s="4"/>
      <c r="E64" s="4"/>
      <c r="F64" s="4"/>
      <c r="G64" s="4"/>
      <c r="H64" s="4"/>
      <c r="I64" s="4"/>
      <c r="J64" s="4"/>
      <c r="K64" s="4"/>
      <c r="L64" s="4"/>
      <c r="M64" s="90"/>
      <c r="N64" s="84"/>
    </row>
    <row r="65" spans="1:14" ht="12.75">
      <c r="A65" s="83"/>
      <c r="B65" s="89"/>
      <c r="C65" s="4"/>
      <c r="D65" s="4"/>
      <c r="E65" s="4"/>
      <c r="F65" s="4"/>
      <c r="G65" s="4"/>
      <c r="H65" s="4"/>
      <c r="I65" s="4"/>
      <c r="J65" s="4"/>
      <c r="K65" s="4"/>
      <c r="L65" s="4"/>
      <c r="M65" s="90"/>
      <c r="N65" s="84"/>
    </row>
    <row r="66" spans="1:14" ht="12.75">
      <c r="A66" s="83"/>
      <c r="B66" s="89"/>
      <c r="C66" s="4"/>
      <c r="D66" s="4"/>
      <c r="E66" s="4"/>
      <c r="F66" s="4"/>
      <c r="G66" s="4"/>
      <c r="H66" s="4"/>
      <c r="I66" s="4"/>
      <c r="J66" s="4"/>
      <c r="K66" s="4"/>
      <c r="L66" s="4"/>
      <c r="M66" s="90"/>
      <c r="N66" s="84"/>
    </row>
    <row r="67" spans="1:14" ht="12.75">
      <c r="A67" s="83"/>
      <c r="B67" s="89"/>
      <c r="C67" s="4"/>
      <c r="D67" s="4"/>
      <c r="E67" s="4"/>
      <c r="F67" s="4"/>
      <c r="G67" s="4"/>
      <c r="H67" s="4"/>
      <c r="I67" s="4"/>
      <c r="J67" s="4"/>
      <c r="K67" s="4"/>
      <c r="L67" s="4"/>
      <c r="M67" s="90"/>
      <c r="N67" s="84"/>
    </row>
    <row r="68" spans="1:14" ht="12.75">
      <c r="A68" s="83"/>
      <c r="B68" s="89"/>
      <c r="C68" s="4"/>
      <c r="D68" s="4"/>
      <c r="E68" s="4"/>
      <c r="F68" s="4"/>
      <c r="G68" s="4"/>
      <c r="H68" s="4"/>
      <c r="I68" s="4"/>
      <c r="J68" s="4"/>
      <c r="K68" s="4"/>
      <c r="L68" s="4"/>
      <c r="M68" s="90"/>
      <c r="N68" s="84"/>
    </row>
    <row r="69" spans="1:14" ht="12.75">
      <c r="A69" s="83"/>
      <c r="B69" s="89"/>
      <c r="C69" s="4"/>
      <c r="D69" s="4"/>
      <c r="E69" s="4"/>
      <c r="F69" s="4"/>
      <c r="G69" s="4"/>
      <c r="H69" s="4"/>
      <c r="I69" s="4"/>
      <c r="J69" s="4"/>
      <c r="K69" s="4"/>
      <c r="L69" s="4"/>
      <c r="M69" s="90"/>
      <c r="N69" s="84"/>
    </row>
    <row r="70" spans="1:14" ht="12.75">
      <c r="A70" s="83"/>
      <c r="B70" s="89"/>
      <c r="C70" s="4"/>
      <c r="D70" s="4"/>
      <c r="E70" s="4"/>
      <c r="F70" s="4"/>
      <c r="G70" s="4"/>
      <c r="H70" s="4"/>
      <c r="I70" s="4"/>
      <c r="J70" s="4"/>
      <c r="K70" s="4"/>
      <c r="L70" s="4"/>
      <c r="M70" s="90"/>
      <c r="N70" s="84"/>
    </row>
    <row r="71" spans="1:14" ht="12.75">
      <c r="A71" s="83"/>
      <c r="B71" s="89"/>
      <c r="C71" s="4"/>
      <c r="D71" s="4"/>
      <c r="E71" s="4"/>
      <c r="F71" s="4"/>
      <c r="G71" s="4"/>
      <c r="H71" s="4"/>
      <c r="I71" s="4"/>
      <c r="J71" s="4"/>
      <c r="K71" s="4"/>
      <c r="L71" s="4"/>
      <c r="M71" s="90"/>
      <c r="N71" s="84"/>
    </row>
    <row r="72" spans="1:14" ht="12.75">
      <c r="A72" s="83"/>
      <c r="B72" s="89"/>
      <c r="C72" s="4"/>
      <c r="D72" s="4"/>
      <c r="E72" s="4"/>
      <c r="F72" s="4"/>
      <c r="G72" s="4"/>
      <c r="H72" s="4"/>
      <c r="I72" s="4"/>
      <c r="J72" s="4"/>
      <c r="K72" s="4"/>
      <c r="L72" s="4"/>
      <c r="M72" s="90"/>
      <c r="N72" s="84"/>
    </row>
    <row r="73" spans="1:14" ht="12.75">
      <c r="A73" s="83"/>
      <c r="B73" s="89"/>
      <c r="C73" s="4"/>
      <c r="D73" s="4"/>
      <c r="E73" s="4"/>
      <c r="F73" s="4"/>
      <c r="G73" s="4"/>
      <c r="H73" s="4"/>
      <c r="I73" s="4"/>
      <c r="J73" s="4"/>
      <c r="K73" s="4"/>
      <c r="L73" s="4"/>
      <c r="M73" s="90"/>
      <c r="N73" s="84"/>
    </row>
    <row r="74" spans="1:14" ht="12.75">
      <c r="A74" s="83"/>
      <c r="B74" s="89"/>
      <c r="C74" s="4"/>
      <c r="D74" s="4"/>
      <c r="E74" s="4"/>
      <c r="F74" s="4"/>
      <c r="G74" s="4"/>
      <c r="H74" s="4"/>
      <c r="I74" s="4"/>
      <c r="J74" s="4"/>
      <c r="K74" s="4"/>
      <c r="L74" s="4"/>
      <c r="M74" s="90"/>
      <c r="N74" s="84"/>
    </row>
    <row r="75" spans="1:14" ht="12.75">
      <c r="A75" s="83"/>
      <c r="B75" s="89"/>
      <c r="C75" s="4"/>
      <c r="D75" s="4"/>
      <c r="E75" s="4"/>
      <c r="F75" s="4"/>
      <c r="G75" s="4"/>
      <c r="H75" s="4"/>
      <c r="I75" s="4"/>
      <c r="J75" s="4"/>
      <c r="K75" s="4"/>
      <c r="L75" s="4"/>
      <c r="M75" s="90"/>
      <c r="N75" s="84"/>
    </row>
    <row r="76" spans="1:14" ht="12.75">
      <c r="A76" s="83"/>
      <c r="B76" s="89"/>
      <c r="C76" s="4"/>
      <c r="D76" s="4"/>
      <c r="E76" s="4"/>
      <c r="F76" s="4"/>
      <c r="G76" s="4"/>
      <c r="H76" s="4"/>
      <c r="I76" s="4"/>
      <c r="J76" s="4"/>
      <c r="K76" s="4"/>
      <c r="L76" s="4"/>
      <c r="M76" s="90"/>
      <c r="N76" s="84"/>
    </row>
    <row r="77" spans="1:14" ht="12.75">
      <c r="A77" s="83"/>
      <c r="B77" s="89"/>
      <c r="C77" s="4"/>
      <c r="D77" s="4"/>
      <c r="E77" s="4"/>
      <c r="F77" s="4"/>
      <c r="G77" s="4"/>
      <c r="H77" s="4"/>
      <c r="I77" s="4"/>
      <c r="J77" s="4"/>
      <c r="K77" s="4"/>
      <c r="L77" s="4"/>
      <c r="M77" s="90"/>
      <c r="N77" s="84"/>
    </row>
    <row r="78" spans="1:14" ht="13.5" thickBot="1">
      <c r="A78" s="83"/>
      <c r="B78" s="91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92"/>
      <c r="N78" s="84"/>
    </row>
    <row r="79" spans="1:14" ht="28.5" customHeight="1" thickBot="1">
      <c r="A79" s="85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6"/>
    </row>
    <row r="80" ht="13.5" thickTop="1"/>
  </sheetData>
  <sheetProtection/>
  <mergeCells count="41">
    <mergeCell ref="E8:F8"/>
    <mergeCell ref="E9:F9"/>
    <mergeCell ref="E7:F7"/>
    <mergeCell ref="C3:L5"/>
    <mergeCell ref="I8:J8"/>
    <mergeCell ref="I9:J9"/>
    <mergeCell ref="G14:H14"/>
    <mergeCell ref="I23:J23"/>
    <mergeCell ref="I12:J12"/>
    <mergeCell ref="I13:J13"/>
    <mergeCell ref="G22:H22"/>
    <mergeCell ref="I7:J7"/>
    <mergeCell ref="I10:J10"/>
    <mergeCell ref="F1:M2"/>
    <mergeCell ref="G13:H13"/>
    <mergeCell ref="G16:H16"/>
    <mergeCell ref="I14:J14"/>
    <mergeCell ref="I26:J26"/>
    <mergeCell ref="I17:J17"/>
    <mergeCell ref="G12:H12"/>
    <mergeCell ref="G23:H23"/>
    <mergeCell ref="E10:F10"/>
    <mergeCell ref="I19:J19"/>
    <mergeCell ref="E39:K39"/>
    <mergeCell ref="D29:E29"/>
    <mergeCell ref="D30:E30"/>
    <mergeCell ref="D31:E31"/>
    <mergeCell ref="D34:E34"/>
    <mergeCell ref="D33:E33"/>
    <mergeCell ref="D35:E35"/>
    <mergeCell ref="D36:E36"/>
    <mergeCell ref="D28:E28"/>
    <mergeCell ref="G20:H20"/>
    <mergeCell ref="I20:J20"/>
    <mergeCell ref="G19:H19"/>
    <mergeCell ref="I22:J22"/>
    <mergeCell ref="I16:J16"/>
    <mergeCell ref="I24:J24"/>
    <mergeCell ref="G17:H17"/>
    <mergeCell ref="G26:H26"/>
    <mergeCell ref="G24:H24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5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Micah Pigott</cp:lastModifiedBy>
  <cp:lastPrinted>2012-07-09T01:05:38Z</cp:lastPrinted>
  <dcterms:created xsi:type="dcterms:W3CDTF">2005-05-06T05:24:41Z</dcterms:created>
  <dcterms:modified xsi:type="dcterms:W3CDTF">2012-07-16T20:57:34Z</dcterms:modified>
  <cp:category/>
  <cp:version/>
  <cp:contentType/>
  <cp:contentStatus/>
</cp:coreProperties>
</file>