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465" windowWidth="26445" windowHeight="11760" tabRatio="946"/>
  </bookViews>
  <sheets>
    <sheet name="Index" sheetId="46" r:id="rId1"/>
    <sheet name="Academy" sheetId="44" r:id="rId2"/>
    <sheet name="BU10" sheetId="19" r:id="rId3"/>
    <sheet name="BU11 Gold" sheetId="15" r:id="rId4"/>
    <sheet name="BU11 Silver" sheetId="16" r:id="rId5"/>
    <sheet name="BU12 Gold" sheetId="20" r:id="rId6"/>
    <sheet name="BU12 Silver" sheetId="21" r:id="rId7"/>
    <sheet name="BU13 Gold" sheetId="22" r:id="rId8"/>
    <sheet name="BU13 Silver" sheetId="23" r:id="rId9"/>
    <sheet name="BU14 Gold" sheetId="24" r:id="rId10"/>
    <sheet name="BU14 Silver" sheetId="25" r:id="rId11"/>
    <sheet name="BU15 Gold" sheetId="26" r:id="rId12"/>
    <sheet name="BU15 Silver" sheetId="27" r:id="rId13"/>
    <sheet name="BU16 Gold" sheetId="28" r:id="rId14"/>
    <sheet name="BU16 Silver" sheetId="45" r:id="rId15"/>
    <sheet name="BU17 Gold" sheetId="31" r:id="rId16"/>
    <sheet name="BU17 Silver" sheetId="32" r:id="rId17"/>
    <sheet name="BU19 Gold" sheetId="33" r:id="rId18"/>
    <sheet name="BU19 Silver" sheetId="43" r:id="rId19"/>
    <sheet name="GU10 Gold" sheetId="10" r:id="rId20"/>
    <sheet name="GU10 Silver" sheetId="18" r:id="rId21"/>
    <sheet name="GU11" sheetId="11" r:id="rId22"/>
    <sheet name="GU12 Gold" sheetId="35" r:id="rId23"/>
    <sheet name="GU12 Silver" sheetId="50" r:id="rId24"/>
    <sheet name="GU12 Silver - OLD" sheetId="36" state="hidden" r:id="rId25"/>
    <sheet name="GU13 Gold" sheetId="38" r:id="rId26"/>
    <sheet name="GU13 Silver" sheetId="37" r:id="rId27"/>
    <sheet name="GU14 Gold" sheetId="39" r:id="rId28"/>
    <sheet name="GU14 Silver" sheetId="40" r:id="rId29"/>
    <sheet name="GU15-16" sheetId="41" r:id="rId30"/>
    <sheet name="GU17-19" sheetId="42" r:id="rId31"/>
    <sheet name="Ref Upload" sheetId="49" state="hidden" r:id="rId32"/>
  </sheets>
  <definedNames>
    <definedName name="_xlnm.Print_Area" localSheetId="1">Academy!$A$1:$N$71</definedName>
    <definedName name="_xlnm.Print_Area" localSheetId="2">'BU10'!$A$1:$N$78</definedName>
    <definedName name="_xlnm.Print_Area" localSheetId="14">'BU16 Silver'!$A$1:$N$71</definedName>
    <definedName name="_xlnm.Print_Area" localSheetId="21">'GU11'!$A$1:$N$70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6" i="24" l="1"/>
  <c r="I25" i="24"/>
  <c r="G30" i="50" l="1"/>
  <c r="I28" i="50"/>
  <c r="G28" i="50"/>
  <c r="I29" i="50"/>
  <c r="G29" i="50"/>
  <c r="I27" i="50"/>
  <c r="G27" i="50"/>
  <c r="I25" i="50"/>
  <c r="G25" i="50"/>
  <c r="I24" i="50"/>
  <c r="G24" i="50"/>
  <c r="I23" i="50"/>
  <c r="G23" i="50"/>
  <c r="I21" i="50"/>
  <c r="G21" i="50"/>
  <c r="I19" i="50"/>
  <c r="G19" i="50"/>
  <c r="I20" i="50"/>
  <c r="G20" i="50"/>
  <c r="I18" i="50"/>
  <c r="G18" i="50"/>
  <c r="D44" i="50"/>
  <c r="D43" i="50"/>
  <c r="D42" i="50"/>
  <c r="D41" i="50"/>
  <c r="D38" i="50"/>
  <c r="D37" i="50"/>
  <c r="D36" i="50"/>
  <c r="D35" i="50"/>
  <c r="I30" i="50"/>
  <c r="I16" i="50"/>
  <c r="G16" i="50"/>
  <c r="I20" i="44" l="1"/>
  <c r="G20" i="44"/>
  <c r="G18" i="44"/>
  <c r="I18" i="44"/>
  <c r="I17" i="44"/>
  <c r="G17" i="44"/>
  <c r="I14" i="44"/>
  <c r="G14" i="44"/>
  <c r="D32" i="44"/>
  <c r="D31" i="44"/>
  <c r="D30" i="44"/>
  <c r="D27" i="44"/>
  <c r="D26" i="44"/>
  <c r="D25" i="44"/>
  <c r="I21" i="44"/>
  <c r="G21" i="44"/>
  <c r="I15" i="44"/>
  <c r="G15" i="44"/>
  <c r="I24" i="19"/>
  <c r="G24" i="19"/>
  <c r="D69" i="19"/>
  <c r="D68" i="19"/>
  <c r="D67" i="19"/>
  <c r="D66" i="19"/>
  <c r="D63" i="19"/>
  <c r="D62" i="19"/>
  <c r="D61" i="19"/>
  <c r="D60" i="19"/>
  <c r="D57" i="19"/>
  <c r="D56" i="19"/>
  <c r="D55" i="19"/>
  <c r="D54" i="19"/>
  <c r="D51" i="19"/>
  <c r="D50" i="19"/>
  <c r="D49" i="19"/>
  <c r="D48" i="19"/>
  <c r="I21" i="19"/>
  <c r="G21" i="19"/>
  <c r="I18" i="19"/>
  <c r="G18" i="19"/>
  <c r="I20" i="19"/>
  <c r="G20" i="19"/>
  <c r="I17" i="19"/>
  <c r="G17" i="19"/>
  <c r="I31" i="19"/>
  <c r="G31" i="19"/>
  <c r="I32" i="19"/>
  <c r="G32" i="19"/>
  <c r="I16" i="19"/>
  <c r="G16" i="19"/>
  <c r="I15" i="19"/>
  <c r="G15" i="19"/>
  <c r="I40" i="19"/>
  <c r="G40" i="19"/>
  <c r="I39" i="19"/>
  <c r="G39" i="19"/>
  <c r="I38" i="19"/>
  <c r="G38" i="19"/>
  <c r="I37" i="19"/>
  <c r="G37" i="19"/>
  <c r="I34" i="19"/>
  <c r="G34" i="19"/>
  <c r="I33" i="19"/>
  <c r="G33" i="19"/>
  <c r="I36" i="19"/>
  <c r="G36" i="19"/>
  <c r="I35" i="19"/>
  <c r="G35" i="19"/>
  <c r="I26" i="19"/>
  <c r="G26" i="19"/>
  <c r="I25" i="19"/>
  <c r="G25" i="19"/>
  <c r="I27" i="19"/>
  <c r="G27" i="19"/>
  <c r="I23" i="19"/>
  <c r="G23" i="19"/>
  <c r="I22" i="19"/>
  <c r="G22" i="19"/>
  <c r="I29" i="19"/>
  <c r="G29" i="19"/>
  <c r="I28" i="19"/>
  <c r="G28" i="19"/>
  <c r="D36" i="15"/>
  <c r="D35" i="15"/>
  <c r="D34" i="15"/>
  <c r="D33" i="15"/>
  <c r="D32" i="15"/>
  <c r="D31" i="15"/>
  <c r="I25" i="15"/>
  <c r="G25" i="15"/>
  <c r="I24" i="15"/>
  <c r="G24" i="15"/>
  <c r="I26" i="15"/>
  <c r="G26" i="15"/>
  <c r="I21" i="15"/>
  <c r="G21" i="15"/>
  <c r="I20" i="15"/>
  <c r="G20" i="15"/>
  <c r="I22" i="15"/>
  <c r="G22" i="15"/>
  <c r="I18" i="15"/>
  <c r="G18" i="15"/>
  <c r="I17" i="15"/>
  <c r="G17" i="15"/>
  <c r="I16" i="15"/>
  <c r="G16" i="15"/>
  <c r="D36" i="16"/>
  <c r="D35" i="16"/>
  <c r="D34" i="16"/>
  <c r="D33" i="16"/>
  <c r="D32" i="16"/>
  <c r="D31" i="16"/>
  <c r="I25" i="16"/>
  <c r="G25" i="16"/>
  <c r="I24" i="16"/>
  <c r="G24" i="16"/>
  <c r="I26" i="16"/>
  <c r="G26" i="16"/>
  <c r="I22" i="16"/>
  <c r="G22" i="16"/>
  <c r="I21" i="16"/>
  <c r="G21" i="16"/>
  <c r="I20" i="16"/>
  <c r="G20" i="16"/>
  <c r="I16" i="16"/>
  <c r="G16" i="16"/>
  <c r="I17" i="16"/>
  <c r="G17" i="16"/>
  <c r="I18" i="16"/>
  <c r="G18" i="16"/>
  <c r="D41" i="20"/>
  <c r="D40" i="20"/>
  <c r="D39" i="20"/>
  <c r="D38" i="20"/>
  <c r="D35" i="20"/>
  <c r="D34" i="20"/>
  <c r="D33" i="20"/>
  <c r="D32" i="20"/>
  <c r="I27" i="20"/>
  <c r="G27" i="20"/>
  <c r="I26" i="20"/>
  <c r="G26" i="20"/>
  <c r="I25" i="20"/>
  <c r="G25" i="20"/>
  <c r="I24" i="20"/>
  <c r="G24" i="20"/>
  <c r="I20" i="20"/>
  <c r="G20" i="20"/>
  <c r="I19" i="20"/>
  <c r="G19" i="20"/>
  <c r="I22" i="20"/>
  <c r="G22" i="20"/>
  <c r="I21" i="20"/>
  <c r="G21" i="20"/>
  <c r="I15" i="20"/>
  <c r="G15" i="20"/>
  <c r="I17" i="20"/>
  <c r="G17" i="20"/>
  <c r="I14" i="20"/>
  <c r="G14" i="20"/>
  <c r="I16" i="20"/>
  <c r="G16" i="20"/>
  <c r="D36" i="21"/>
  <c r="D35" i="21"/>
  <c r="D34" i="21"/>
  <c r="D33" i="21"/>
  <c r="D32" i="21"/>
  <c r="D31" i="21"/>
  <c r="I26" i="21"/>
  <c r="G26" i="21"/>
  <c r="I24" i="21"/>
  <c r="G24" i="21"/>
  <c r="I25" i="21"/>
  <c r="G25" i="21"/>
  <c r="I22" i="21"/>
  <c r="G22" i="21"/>
  <c r="I21" i="21"/>
  <c r="G21" i="21"/>
  <c r="I20" i="21"/>
  <c r="G20" i="21"/>
  <c r="I18" i="21"/>
  <c r="G18" i="21"/>
  <c r="I17" i="21"/>
  <c r="G17" i="21"/>
  <c r="I16" i="21"/>
  <c r="G16" i="21"/>
  <c r="G16" i="22"/>
  <c r="I16" i="22"/>
  <c r="D41" i="22"/>
  <c r="D40" i="22"/>
  <c r="D39" i="22"/>
  <c r="D38" i="22"/>
  <c r="D35" i="22"/>
  <c r="D34" i="22"/>
  <c r="D33" i="22"/>
  <c r="D32" i="22"/>
  <c r="I27" i="22"/>
  <c r="G27" i="22"/>
  <c r="I26" i="22"/>
  <c r="G26" i="22"/>
  <c r="I25" i="22"/>
  <c r="G25" i="22"/>
  <c r="I24" i="22"/>
  <c r="G24" i="22"/>
  <c r="I22" i="22"/>
  <c r="G22" i="22"/>
  <c r="I21" i="22"/>
  <c r="G21" i="22"/>
  <c r="I20" i="22"/>
  <c r="G20" i="22"/>
  <c r="I19" i="22"/>
  <c r="G19" i="22"/>
  <c r="I17" i="22"/>
  <c r="G17" i="22"/>
  <c r="I15" i="22"/>
  <c r="G15" i="22"/>
  <c r="I14" i="22"/>
  <c r="G14" i="22"/>
  <c r="C36" i="23"/>
  <c r="C37" i="23"/>
  <c r="C38" i="23"/>
  <c r="C39" i="23"/>
  <c r="C40" i="23"/>
  <c r="C41" i="23"/>
  <c r="C35" i="23"/>
  <c r="G20" i="23"/>
  <c r="G23" i="23"/>
  <c r="G28" i="23"/>
  <c r="I20" i="23"/>
  <c r="I19" i="23"/>
  <c r="G19" i="23"/>
  <c r="I18" i="23"/>
  <c r="G18" i="23"/>
  <c r="I22" i="23"/>
  <c r="G22" i="23"/>
  <c r="I24" i="23"/>
  <c r="G24" i="23"/>
  <c r="I25" i="23"/>
  <c r="G25" i="23"/>
  <c r="I23" i="23"/>
  <c r="I29" i="23"/>
  <c r="G29" i="23"/>
  <c r="I30" i="23"/>
  <c r="G30" i="23"/>
  <c r="I27" i="23"/>
  <c r="G27" i="23"/>
  <c r="I28" i="23"/>
  <c r="G19" i="24"/>
  <c r="G20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C35" i="24"/>
  <c r="I30" i="24"/>
  <c r="G30" i="24"/>
  <c r="I28" i="24"/>
  <c r="G28" i="24"/>
  <c r="I29" i="24"/>
  <c r="G29" i="24"/>
  <c r="I23" i="24"/>
  <c r="G23" i="24"/>
  <c r="G26" i="24"/>
  <c r="I24" i="24"/>
  <c r="G24" i="24"/>
  <c r="G25" i="24"/>
  <c r="I18" i="24"/>
  <c r="G18" i="24"/>
  <c r="I21" i="24"/>
  <c r="G21" i="24"/>
  <c r="I20" i="24"/>
  <c r="I19" i="24"/>
  <c r="D36" i="25"/>
  <c r="D35" i="25"/>
  <c r="D34" i="25"/>
  <c r="D33" i="25"/>
  <c r="D32" i="25"/>
  <c r="D31" i="25"/>
  <c r="I25" i="25"/>
  <c r="G25" i="25"/>
  <c r="I26" i="25"/>
  <c r="G26" i="25"/>
  <c r="I24" i="25"/>
  <c r="G24" i="25"/>
  <c r="I20" i="25"/>
  <c r="G20" i="25"/>
  <c r="I21" i="25"/>
  <c r="G21" i="25"/>
  <c r="I22" i="25"/>
  <c r="G22" i="25"/>
  <c r="I17" i="25"/>
  <c r="G17" i="25"/>
  <c r="I16" i="25"/>
  <c r="G16" i="25"/>
  <c r="I18" i="25"/>
  <c r="G18" i="25"/>
  <c r="D41" i="26"/>
  <c r="D40" i="26"/>
  <c r="D39" i="26"/>
  <c r="D38" i="26"/>
  <c r="D35" i="26"/>
  <c r="D34" i="26"/>
  <c r="D33" i="26"/>
  <c r="D32" i="26"/>
  <c r="I26" i="26"/>
  <c r="G26" i="26"/>
  <c r="I25" i="26"/>
  <c r="G25" i="26"/>
  <c r="I27" i="26"/>
  <c r="G27" i="26"/>
  <c r="I24" i="26"/>
  <c r="G24" i="26"/>
  <c r="I22" i="26"/>
  <c r="G22" i="26"/>
  <c r="I21" i="26"/>
  <c r="G21" i="26"/>
  <c r="I20" i="26"/>
  <c r="G20" i="26"/>
  <c r="I19" i="26"/>
  <c r="G19" i="26"/>
  <c r="I17" i="26"/>
  <c r="G17" i="26"/>
  <c r="I15" i="26"/>
  <c r="G15" i="26"/>
  <c r="I16" i="26"/>
  <c r="G16" i="26"/>
  <c r="I14" i="26"/>
  <c r="G14" i="26"/>
  <c r="D41" i="27"/>
  <c r="D40" i="27"/>
  <c r="D39" i="27"/>
  <c r="D38" i="27"/>
  <c r="D35" i="27"/>
  <c r="D34" i="27"/>
  <c r="D33" i="27"/>
  <c r="D32" i="27"/>
  <c r="I25" i="27"/>
  <c r="G25" i="27"/>
  <c r="I24" i="27"/>
  <c r="G24" i="27"/>
  <c r="I27" i="27"/>
  <c r="G27" i="27"/>
  <c r="I26" i="27"/>
  <c r="G26" i="27"/>
  <c r="I20" i="27"/>
  <c r="G20" i="27"/>
  <c r="I19" i="27"/>
  <c r="G19" i="27"/>
  <c r="I22" i="27"/>
  <c r="G22" i="27"/>
  <c r="I21" i="27"/>
  <c r="G21" i="27"/>
  <c r="I17" i="27"/>
  <c r="G17" i="27"/>
  <c r="I14" i="27"/>
  <c r="G14" i="27"/>
  <c r="I16" i="27"/>
  <c r="G16" i="27"/>
  <c r="I15" i="27"/>
  <c r="G15" i="27"/>
  <c r="D41" i="28"/>
  <c r="D40" i="28"/>
  <c r="D39" i="28"/>
  <c r="D38" i="28"/>
  <c r="D35" i="28"/>
  <c r="D34" i="28"/>
  <c r="D33" i="28"/>
  <c r="D32" i="28"/>
  <c r="I26" i="28"/>
  <c r="G26" i="28"/>
  <c r="I24" i="28"/>
  <c r="G24" i="28"/>
  <c r="I27" i="28"/>
  <c r="G27" i="28"/>
  <c r="I25" i="28"/>
  <c r="G25" i="28"/>
  <c r="I22" i="28"/>
  <c r="G22" i="28"/>
  <c r="I19" i="28"/>
  <c r="G19" i="28"/>
  <c r="I20" i="28"/>
  <c r="G20" i="28"/>
  <c r="I21" i="28"/>
  <c r="G21" i="28"/>
  <c r="I16" i="28"/>
  <c r="G16" i="28"/>
  <c r="I15" i="28"/>
  <c r="G15" i="28"/>
  <c r="I17" i="28"/>
  <c r="G17" i="28"/>
  <c r="I14" i="28"/>
  <c r="G14" i="28"/>
  <c r="D57" i="45"/>
  <c r="D56" i="45"/>
  <c r="D55" i="45"/>
  <c r="D54" i="45"/>
  <c r="D51" i="45"/>
  <c r="D50" i="45"/>
  <c r="D49" i="45"/>
  <c r="D48" i="45"/>
  <c r="D45" i="45"/>
  <c r="D44" i="45"/>
  <c r="D43" i="45"/>
  <c r="D42" i="45"/>
  <c r="I25" i="45"/>
  <c r="G25" i="45"/>
  <c r="I33" i="45"/>
  <c r="G33" i="45"/>
  <c r="I32" i="45"/>
  <c r="G32" i="45"/>
  <c r="I34" i="45"/>
  <c r="G34" i="45"/>
  <c r="I26" i="45"/>
  <c r="G26" i="45"/>
  <c r="I31" i="45"/>
  <c r="G31" i="45"/>
  <c r="I23" i="45"/>
  <c r="G23" i="45"/>
  <c r="I18" i="45"/>
  <c r="G18" i="45"/>
  <c r="I17" i="45"/>
  <c r="G17" i="45"/>
  <c r="I20" i="45"/>
  <c r="G20" i="45"/>
  <c r="I19" i="45"/>
  <c r="G19" i="45"/>
  <c r="I24" i="45"/>
  <c r="G24" i="45"/>
  <c r="I29" i="45"/>
  <c r="G29" i="45"/>
  <c r="I22" i="45"/>
  <c r="G22" i="45"/>
  <c r="I15" i="45"/>
  <c r="G15" i="45"/>
  <c r="I27" i="45"/>
  <c r="G27" i="45"/>
  <c r="I16" i="45"/>
  <c r="G16" i="45"/>
  <c r="I30" i="45"/>
  <c r="G30" i="45"/>
  <c r="D36" i="31"/>
  <c r="D35" i="31"/>
  <c r="D34" i="31"/>
  <c r="D33" i="31"/>
  <c r="D32" i="31"/>
  <c r="D31" i="31"/>
  <c r="I26" i="31"/>
  <c r="G26" i="31"/>
  <c r="I25" i="31"/>
  <c r="G25" i="31"/>
  <c r="I24" i="31"/>
  <c r="G24" i="31"/>
  <c r="I22" i="31"/>
  <c r="G22" i="31"/>
  <c r="I20" i="31"/>
  <c r="G20" i="31"/>
  <c r="I21" i="31"/>
  <c r="G21" i="31"/>
  <c r="I17" i="31"/>
  <c r="G17" i="31"/>
  <c r="I16" i="31"/>
  <c r="G16" i="31"/>
  <c r="I18" i="31"/>
  <c r="G18" i="31"/>
  <c r="D36" i="32"/>
  <c r="D35" i="32"/>
  <c r="D34" i="32"/>
  <c r="D33" i="32"/>
  <c r="D32" i="32"/>
  <c r="D31" i="32"/>
  <c r="I26" i="32"/>
  <c r="G26" i="32"/>
  <c r="I25" i="32"/>
  <c r="G25" i="32"/>
  <c r="I24" i="32"/>
  <c r="G24" i="32"/>
  <c r="I21" i="32"/>
  <c r="G21" i="32"/>
  <c r="I20" i="32"/>
  <c r="G20" i="32"/>
  <c r="I22" i="32"/>
  <c r="G22" i="32"/>
  <c r="I16" i="32"/>
  <c r="G16" i="32"/>
  <c r="I17" i="32"/>
  <c r="G17" i="32"/>
  <c r="I18" i="32"/>
  <c r="G18" i="32"/>
  <c r="D36" i="33"/>
  <c r="D35" i="33"/>
  <c r="D34" i="33"/>
  <c r="D33" i="33"/>
  <c r="D32" i="33"/>
  <c r="D31" i="33"/>
  <c r="I26" i="33"/>
  <c r="G26" i="33"/>
  <c r="I25" i="33"/>
  <c r="G25" i="33"/>
  <c r="I24" i="33"/>
  <c r="G24" i="33"/>
  <c r="I22" i="33"/>
  <c r="G22" i="33"/>
  <c r="I21" i="33"/>
  <c r="G21" i="33"/>
  <c r="I20" i="33"/>
  <c r="G20" i="33"/>
  <c r="I17" i="33"/>
  <c r="G17" i="33"/>
  <c r="I18" i="33"/>
  <c r="G18" i="33"/>
  <c r="I16" i="33"/>
  <c r="G16" i="33"/>
  <c r="D42" i="43"/>
  <c r="D41" i="43"/>
  <c r="D40" i="43"/>
  <c r="D39" i="43"/>
  <c r="D36" i="43"/>
  <c r="D35" i="43"/>
  <c r="D34" i="43"/>
  <c r="D33" i="43"/>
  <c r="I26" i="43"/>
  <c r="G26" i="43"/>
  <c r="I25" i="43"/>
  <c r="G25" i="43"/>
  <c r="I28" i="43"/>
  <c r="G28" i="43"/>
  <c r="I27" i="43"/>
  <c r="G27" i="43"/>
  <c r="I23" i="43"/>
  <c r="G23" i="43"/>
  <c r="I22" i="43"/>
  <c r="G22" i="43"/>
  <c r="I19" i="43"/>
  <c r="G19" i="43"/>
  <c r="I20" i="43"/>
  <c r="G20" i="43"/>
  <c r="I14" i="43"/>
  <c r="G14" i="43"/>
  <c r="I16" i="43"/>
  <c r="G16" i="43"/>
  <c r="I17" i="43"/>
  <c r="G17" i="43"/>
  <c r="I15" i="43"/>
  <c r="G15" i="43"/>
  <c r="C36" i="10"/>
  <c r="C35" i="10"/>
  <c r="C34" i="10"/>
  <c r="C33" i="10"/>
  <c r="C32" i="10"/>
  <c r="I24" i="10"/>
  <c r="G24" i="10"/>
  <c r="I27" i="10"/>
  <c r="G27" i="10"/>
  <c r="I26" i="10"/>
  <c r="G26" i="10"/>
  <c r="I19" i="10"/>
  <c r="G19" i="10"/>
  <c r="I22" i="10"/>
  <c r="G22" i="10"/>
  <c r="I21" i="10"/>
  <c r="G21" i="10"/>
  <c r="I17" i="10"/>
  <c r="G17" i="10"/>
  <c r="I16" i="10"/>
  <c r="G16" i="10"/>
  <c r="D37" i="18"/>
  <c r="D36" i="18"/>
  <c r="D35" i="18"/>
  <c r="D34" i="18"/>
  <c r="D33" i="18"/>
  <c r="D32" i="18"/>
  <c r="I24" i="18"/>
  <c r="G24" i="18"/>
  <c r="I22" i="18"/>
  <c r="G22" i="18"/>
  <c r="I23" i="18"/>
  <c r="G23" i="18"/>
  <c r="I18" i="18"/>
  <c r="G18" i="18"/>
  <c r="I20" i="18"/>
  <c r="G20" i="18"/>
  <c r="I19" i="18"/>
  <c r="G19" i="18"/>
  <c r="I16" i="18"/>
  <c r="G16" i="18"/>
  <c r="I27" i="18"/>
  <c r="G27" i="18"/>
  <c r="I26" i="18"/>
  <c r="G26" i="18"/>
  <c r="D29" i="11"/>
  <c r="D28" i="11"/>
  <c r="D27" i="11"/>
  <c r="D26" i="11"/>
  <c r="I21" i="11"/>
  <c r="G21" i="11"/>
  <c r="I20" i="11"/>
  <c r="G20" i="11"/>
  <c r="I18" i="11"/>
  <c r="G18" i="11"/>
  <c r="I17" i="11"/>
  <c r="G17" i="11"/>
  <c r="I14" i="11"/>
  <c r="G14" i="11"/>
  <c r="I15" i="11"/>
  <c r="G15" i="11"/>
  <c r="D41" i="35"/>
  <c r="D40" i="35"/>
  <c r="D39" i="35"/>
  <c r="D38" i="35"/>
  <c r="D35" i="35"/>
  <c r="D34" i="35"/>
  <c r="D33" i="35"/>
  <c r="D32" i="35"/>
  <c r="I27" i="35"/>
  <c r="G27" i="35"/>
  <c r="I26" i="35"/>
  <c r="G26" i="35"/>
  <c r="I25" i="35"/>
  <c r="G25" i="35"/>
  <c r="I24" i="35"/>
  <c r="G24" i="35"/>
  <c r="I22" i="35"/>
  <c r="G22" i="35"/>
  <c r="I21" i="35"/>
  <c r="G21" i="35"/>
  <c r="I20" i="35"/>
  <c r="G20" i="35"/>
  <c r="I19" i="35"/>
  <c r="G19" i="35"/>
  <c r="I16" i="35"/>
  <c r="G16" i="35"/>
  <c r="I15" i="35"/>
  <c r="G15" i="35"/>
  <c r="I17" i="35"/>
  <c r="G17" i="35"/>
  <c r="I14" i="35"/>
  <c r="G14" i="35"/>
  <c r="I22" i="36"/>
  <c r="G23" i="36"/>
  <c r="D42" i="36"/>
  <c r="C42" i="36"/>
  <c r="D41" i="36"/>
  <c r="C41" i="36"/>
  <c r="D40" i="36"/>
  <c r="C40" i="36"/>
  <c r="D39" i="36"/>
  <c r="C39" i="36"/>
  <c r="D38" i="36"/>
  <c r="C38" i="36"/>
  <c r="D37" i="36"/>
  <c r="C37" i="36"/>
  <c r="C36" i="36"/>
  <c r="I31" i="36"/>
  <c r="G31" i="36"/>
  <c r="I30" i="36"/>
  <c r="G30" i="36"/>
  <c r="I29" i="36"/>
  <c r="G29" i="36"/>
  <c r="I20" i="36"/>
  <c r="G20" i="36"/>
  <c r="G22" i="36"/>
  <c r="I21" i="36"/>
  <c r="G21" i="36"/>
  <c r="I23" i="36"/>
  <c r="I27" i="36"/>
  <c r="G27" i="36"/>
  <c r="I26" i="36"/>
  <c r="G26" i="36"/>
  <c r="I18" i="36"/>
  <c r="G18" i="36"/>
  <c r="I25" i="36"/>
  <c r="G25" i="36"/>
  <c r="C34" i="38"/>
  <c r="C33" i="38"/>
  <c r="C32" i="38"/>
  <c r="C31" i="38"/>
  <c r="C30" i="38"/>
  <c r="I20" i="38"/>
  <c r="G20" i="38"/>
  <c r="I25" i="38"/>
  <c r="G25" i="38"/>
  <c r="I24" i="38"/>
  <c r="G24" i="38"/>
  <c r="I23" i="38"/>
  <c r="G23" i="38"/>
  <c r="I19" i="38"/>
  <c r="G19" i="38"/>
  <c r="I18" i="38"/>
  <c r="G18" i="38"/>
  <c r="I21" i="38"/>
  <c r="G21" i="38"/>
  <c r="I16" i="38"/>
  <c r="G16" i="38"/>
  <c r="D36" i="37"/>
  <c r="D35" i="37"/>
  <c r="D34" i="37"/>
  <c r="D33" i="37"/>
  <c r="D32" i="37"/>
  <c r="D31" i="37"/>
  <c r="I24" i="37"/>
  <c r="G24" i="37"/>
  <c r="I26" i="37"/>
  <c r="G26" i="37"/>
  <c r="I25" i="37"/>
  <c r="G25" i="37"/>
  <c r="I22" i="37"/>
  <c r="G22" i="37"/>
  <c r="I21" i="37"/>
  <c r="G21" i="37"/>
  <c r="I20" i="37"/>
  <c r="G20" i="37"/>
  <c r="I18" i="37"/>
  <c r="G18" i="37"/>
  <c r="I17" i="37"/>
  <c r="G17" i="37"/>
  <c r="I16" i="37"/>
  <c r="G16" i="37"/>
  <c r="D41" i="39"/>
  <c r="D40" i="39"/>
  <c r="D39" i="39"/>
  <c r="D38" i="39"/>
  <c r="D35" i="39"/>
  <c r="D34" i="39"/>
  <c r="D33" i="39"/>
  <c r="D32" i="39"/>
  <c r="I25" i="39"/>
  <c r="G25" i="39"/>
  <c r="I24" i="39"/>
  <c r="G24" i="39"/>
  <c r="I27" i="39"/>
  <c r="G27" i="39"/>
  <c r="I26" i="39"/>
  <c r="G26" i="39"/>
  <c r="I22" i="39"/>
  <c r="G22" i="39"/>
  <c r="I21" i="39"/>
  <c r="G21" i="39"/>
  <c r="I20" i="39"/>
  <c r="G20" i="39"/>
  <c r="I19" i="39"/>
  <c r="G19" i="39"/>
  <c r="I15" i="39"/>
  <c r="G15" i="39"/>
  <c r="I14" i="39"/>
  <c r="G14" i="39"/>
  <c r="I17" i="39"/>
  <c r="G17" i="39"/>
  <c r="I16" i="39"/>
  <c r="G16" i="39"/>
  <c r="D41" i="40"/>
  <c r="D40" i="40"/>
  <c r="D39" i="40"/>
  <c r="D38" i="40"/>
  <c r="D35" i="40"/>
  <c r="D34" i="40"/>
  <c r="D33" i="40"/>
  <c r="D32" i="40"/>
  <c r="I26" i="40"/>
  <c r="G26" i="40"/>
  <c r="I27" i="40"/>
  <c r="G27" i="40"/>
  <c r="I24" i="40"/>
  <c r="G24" i="40"/>
  <c r="I25" i="40"/>
  <c r="G25" i="40"/>
  <c r="I22" i="40"/>
  <c r="G22" i="40"/>
  <c r="I21" i="40"/>
  <c r="G21" i="40"/>
  <c r="I20" i="40"/>
  <c r="G20" i="40"/>
  <c r="I19" i="40"/>
  <c r="G19" i="40"/>
  <c r="I17" i="40"/>
  <c r="G17" i="40"/>
  <c r="I15" i="40"/>
  <c r="G15" i="40"/>
  <c r="I16" i="40"/>
  <c r="G16" i="40"/>
  <c r="I14" i="40"/>
  <c r="G14" i="40"/>
  <c r="D36" i="41"/>
  <c r="D35" i="41"/>
  <c r="D34" i="41"/>
  <c r="D33" i="41"/>
  <c r="D32" i="41"/>
  <c r="D31" i="41"/>
  <c r="I26" i="41"/>
  <c r="G26" i="41"/>
  <c r="I24" i="41"/>
  <c r="G24" i="41"/>
  <c r="I25" i="41"/>
  <c r="G25" i="41"/>
  <c r="I22" i="41"/>
  <c r="G22" i="41"/>
  <c r="I20" i="41"/>
  <c r="G20" i="41"/>
  <c r="I21" i="41"/>
  <c r="G21" i="41"/>
  <c r="I16" i="41"/>
  <c r="G16" i="41"/>
  <c r="I17" i="41"/>
  <c r="G17" i="41"/>
  <c r="I18" i="41"/>
  <c r="G18" i="41"/>
  <c r="I25" i="42"/>
  <c r="G24" i="42"/>
  <c r="I20" i="42"/>
  <c r="I21" i="42"/>
  <c r="I16" i="42"/>
  <c r="G16" i="42"/>
  <c r="I17" i="42"/>
  <c r="I18" i="42"/>
  <c r="D36" i="42"/>
  <c r="D35" i="42"/>
  <c r="D34" i="42"/>
  <c r="D33" i="42"/>
  <c r="D32" i="42"/>
  <c r="D31" i="42"/>
  <c r="I26" i="42"/>
  <c r="G26" i="42"/>
  <c r="G25" i="42"/>
  <c r="I24" i="42"/>
  <c r="G20" i="42"/>
  <c r="I22" i="42"/>
  <c r="G22" i="42"/>
  <c r="G21" i="42"/>
  <c r="G18" i="42"/>
  <c r="G17" i="42"/>
</calcChain>
</file>

<file path=xl/sharedStrings.xml><?xml version="1.0" encoding="utf-8"?>
<sst xmlns="http://schemas.openxmlformats.org/spreadsheetml/2006/main" count="3161" uniqueCount="429">
  <si>
    <t>GIRLS U10 GOLD</t>
    <phoneticPr fontId="36" type="noConversion"/>
  </si>
  <si>
    <t>Score</t>
    <phoneticPr fontId="1" type="noConversion"/>
  </si>
  <si>
    <t>Score</t>
    <phoneticPr fontId="1" type="noConversion"/>
  </si>
  <si>
    <t>GIRLS U10 SILVER</t>
    <phoneticPr fontId="36" type="noConversion"/>
  </si>
  <si>
    <t>GIRLS U11</t>
    <phoneticPr fontId="36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</si>
  <si>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</si>
  <si>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</si>
  <si>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</si>
  <si>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GIRLS U12 GOLD</t>
    <phoneticPr fontId="36" type="noConversion"/>
  </si>
  <si>
    <t>Group B</t>
    <phoneticPr fontId="0" type="noConversion"/>
  </si>
  <si>
    <t>GROUP B</t>
    <phoneticPr fontId="0" type="noConversion"/>
  </si>
  <si>
    <t>GROUP A</t>
    <phoneticPr fontId="0" type="noConversion"/>
  </si>
  <si>
    <t>GIRLS U12 SILVER</t>
    <phoneticPr fontId="36" type="noConversion"/>
  </si>
  <si>
    <t>≈</t>
    <phoneticPr fontId="36" type="noConversion"/>
  </si>
  <si>
    <t>GIRLS U13 GOLD</t>
    <phoneticPr fontId="36" type="noConversion"/>
  </si>
  <si>
    <t>Score</t>
    <phoneticPr fontId="3" type="noConversion"/>
  </si>
  <si>
    <t>Score</t>
    <phoneticPr fontId="3" type="noConversion"/>
  </si>
  <si>
    <t>GIRLS U13 SILVER</t>
    <phoneticPr fontId="36" type="noConversion"/>
  </si>
  <si>
    <t>≈</t>
    <phoneticPr fontId="36" type="noConversion"/>
  </si>
  <si>
    <t>GROUP A</t>
    <phoneticPr fontId="0" type="noConversion"/>
  </si>
  <si>
    <t>GROUP B</t>
    <phoneticPr fontId="0" type="noConversion"/>
  </si>
  <si>
    <t>GIRLS U14 GOLD</t>
    <phoneticPr fontId="36" type="noConversion"/>
  </si>
  <si>
    <t>GROUP A</t>
    <phoneticPr fontId="0" type="noConversion"/>
  </si>
  <si>
    <t>GROUP B</t>
    <phoneticPr fontId="0" type="noConversion"/>
  </si>
  <si>
    <t>GIRLS U14 SILVER</t>
    <phoneticPr fontId="36" type="noConversion"/>
  </si>
  <si>
    <t>GIRLS U15/16</t>
    <phoneticPr fontId="36" type="noConversion"/>
  </si>
  <si>
    <t>GIRLS U17/19</t>
    <phoneticPr fontId="36" type="noConversion"/>
  </si>
  <si>
    <t>Winner Group A - Silver</t>
  </si>
  <si>
    <t>Winner Group B - Silver</t>
  </si>
  <si>
    <t>First Place Group A - Silver</t>
  </si>
  <si>
    <t>First Group C - Silver</t>
  </si>
  <si>
    <t>First Place Group B - Silver</t>
  </si>
  <si>
    <t>Best 2nd Place Team - Silver</t>
  </si>
  <si>
    <t>Winner Semi 1 - Silver</t>
  </si>
  <si>
    <t>Winner Semi 2 - Silver</t>
  </si>
  <si>
    <t>U15/16</t>
  </si>
  <si>
    <t>8 (grass)</t>
  </si>
  <si>
    <t>Boys U11 Gold</t>
  </si>
  <si>
    <t>Boys U11 Silver</t>
  </si>
  <si>
    <t>Boys U12 Gold</t>
  </si>
  <si>
    <t>Boys U12 Silver</t>
  </si>
  <si>
    <t>Boys U13 Gold</t>
  </si>
  <si>
    <t>Boys U14 Gold</t>
  </si>
  <si>
    <t>Boys U15 Gold</t>
  </si>
  <si>
    <t>Boys U14 Silver</t>
  </si>
  <si>
    <t>Boys U15 Silver</t>
  </si>
  <si>
    <t>Boys U16 Gold</t>
  </si>
  <si>
    <t>Boys U16 Silver</t>
  </si>
  <si>
    <t>Boys U17 Gold</t>
  </si>
  <si>
    <t>Boys U17 Silver</t>
  </si>
  <si>
    <t>Boys U19 Gold</t>
  </si>
  <si>
    <t>Boys U19 Silver</t>
  </si>
  <si>
    <t>Girls U10 Gold</t>
  </si>
  <si>
    <t>Girls U10 Silver</t>
  </si>
  <si>
    <t>Girls U11</t>
  </si>
  <si>
    <t>Girls U12 Gold</t>
  </si>
  <si>
    <t>Girls U13 Gold</t>
  </si>
  <si>
    <t>Girls U13 Silver</t>
  </si>
  <si>
    <t>Girls U14 Gold</t>
  </si>
  <si>
    <t>Girls U14 Silver</t>
  </si>
  <si>
    <t>Girls U15/16</t>
  </si>
  <si>
    <t>Girls U17/19</t>
  </si>
  <si>
    <t>Boys U13 Silver</t>
  </si>
  <si>
    <t>Score</t>
    <phoneticPr fontId="0" type="noConversion"/>
  </si>
  <si>
    <t>Score</t>
    <phoneticPr fontId="0" type="noConversion"/>
  </si>
  <si>
    <t xml:space="preserve">         
         </t>
    <phoneticPr fontId="36" type="noConversion"/>
  </si>
  <si>
    <t>D</t>
    <phoneticPr fontId="5" type="noConversion"/>
  </si>
  <si>
    <t>C</t>
    <phoneticPr fontId="5" type="noConversion"/>
  </si>
  <si>
    <t>B</t>
    <phoneticPr fontId="5" type="noConversion"/>
  </si>
  <si>
    <t>A</t>
    <phoneticPr fontId="5" type="noConversion"/>
  </si>
  <si>
    <t>First Place Group B</t>
    <phoneticPr fontId="1" type="noConversion"/>
  </si>
  <si>
    <t>Group B</t>
    <phoneticPr fontId="1" type="noConversion"/>
  </si>
  <si>
    <t>Group C</t>
    <phoneticPr fontId="1" type="noConversion"/>
  </si>
  <si>
    <t>Group D</t>
    <phoneticPr fontId="1" type="noConversion"/>
  </si>
  <si>
    <t>BOYS U12 GOLD</t>
    <phoneticPr fontId="36" type="noConversion"/>
  </si>
  <si>
    <t>Group B</t>
    <phoneticPr fontId="0" type="noConversion"/>
  </si>
  <si>
    <t>GROUP A</t>
    <phoneticPr fontId="0" type="noConversion"/>
  </si>
  <si>
    <t>GROUP B</t>
    <phoneticPr fontId="0" type="noConversion"/>
  </si>
  <si>
    <t>Group B</t>
    <phoneticPr fontId="0" type="noConversion"/>
  </si>
  <si>
    <t>Score</t>
    <phoneticPr fontId="18" type="noConversion"/>
  </si>
  <si>
    <t>Score</t>
    <phoneticPr fontId="18" type="noConversion"/>
  </si>
  <si>
    <t>BOYS U12 SILVER</t>
    <phoneticPr fontId="36" type="noConversion"/>
  </si>
  <si>
    <t>Group B</t>
    <phoneticPr fontId="0" type="noConversion"/>
  </si>
  <si>
    <t>BOYS U13 SILVER</t>
    <phoneticPr fontId="36" type="noConversion"/>
  </si>
  <si>
    <t>BOYS U13 GOLD</t>
    <phoneticPr fontId="36" type="noConversion"/>
  </si>
  <si>
    <t>BOYS U14 GOLD</t>
    <phoneticPr fontId="36" type="noConversion"/>
  </si>
  <si>
    <t>C</t>
    <phoneticPr fontId="5" type="noConversion"/>
  </si>
  <si>
    <t>BOYS U14 SILVER</t>
    <phoneticPr fontId="36" type="noConversion"/>
  </si>
  <si>
    <t>BOYS U15 GOLD</t>
    <phoneticPr fontId="36" type="noConversion"/>
  </si>
  <si>
    <t>BOYS U15 SILVER</t>
    <phoneticPr fontId="36" type="noConversion"/>
  </si>
  <si>
    <t>BOYS U16 GOLD</t>
    <phoneticPr fontId="36" type="noConversion"/>
  </si>
  <si>
    <t>BOYS U16 SILVER</t>
    <phoneticPr fontId="36" type="noConversion"/>
  </si>
  <si>
    <t>Group B</t>
    <phoneticPr fontId="0" type="noConversion"/>
  </si>
  <si>
    <t>GROUP C</t>
    <phoneticPr fontId="0" type="noConversion"/>
  </si>
  <si>
    <t>GROUP B</t>
    <phoneticPr fontId="0" type="noConversion"/>
  </si>
  <si>
    <t>GROUP A</t>
    <phoneticPr fontId="0" type="noConversion"/>
  </si>
  <si>
    <t>BOYS U17 GOLD</t>
    <phoneticPr fontId="36" type="noConversion"/>
  </si>
  <si>
    <t>BOYS U17 SILVER</t>
    <phoneticPr fontId="36" type="noConversion"/>
  </si>
  <si>
    <t>BOYS U19 GOLD</t>
    <phoneticPr fontId="36" type="noConversion"/>
  </si>
  <si>
    <t>BOYS U19 SILVER</t>
    <phoneticPr fontId="36" type="noConversion"/>
  </si>
  <si>
    <t>Seattle Celtic G02 Green</t>
  </si>
  <si>
    <t>Vancouver FC 2003 Girls</t>
  </si>
  <si>
    <t>Seattle United NE Blue</t>
  </si>
  <si>
    <t>Fusion FC 2002 Girls</t>
  </si>
  <si>
    <t>RSA Elite G01 Heather</t>
  </si>
  <si>
    <t>En Fuego</t>
  </si>
  <si>
    <t>KAFC G01A Skinner</t>
  </si>
  <si>
    <t>FPSC Fury G01 Black</t>
  </si>
  <si>
    <t>WFC G01Elite</t>
  </si>
  <si>
    <t>Kent United G01 Leeman</t>
  </si>
  <si>
    <t>Eastside FC G01 White</t>
  </si>
  <si>
    <t>Kitsap Alliance G01B</t>
  </si>
  <si>
    <t>BYSC Select GU14</t>
  </si>
  <si>
    <t>SGEO Fusion 01</t>
  </si>
  <si>
    <t>Wenatchee Valley United</t>
  </si>
  <si>
    <t>ISC Gunners G01B</t>
  </si>
  <si>
    <t>Eastside FC G01 Blue</t>
  </si>
  <si>
    <t>NPSA Titans GU14</t>
  </si>
  <si>
    <t>Vancouver FC 2002 Girls</t>
  </si>
  <si>
    <t>Fusion FC 2001 Girls</t>
  </si>
  <si>
    <t>G00 NPSA Navy Titans</t>
  </si>
  <si>
    <t>Vancouver FC 2001 Girls</t>
  </si>
  <si>
    <t>Alaska Eclipse 00-01</t>
  </si>
  <si>
    <t>Vancouver FC 2000 Girls</t>
  </si>
  <si>
    <t>LWPFC White Barracudas</t>
  </si>
  <si>
    <t>FPSC Fury G98 White</t>
  </si>
  <si>
    <t>Tracyton Force</t>
  </si>
  <si>
    <t>Coastal FC U17</t>
  </si>
  <si>
    <t>STU Mojonera GU18</t>
  </si>
  <si>
    <t>Vancouver FC 98/99</t>
  </si>
  <si>
    <t>BU12 Silver</t>
  </si>
  <si>
    <t>VR1</t>
  </si>
  <si>
    <t>VR2</t>
  </si>
  <si>
    <t>VR3</t>
  </si>
  <si>
    <t>Fusion 2000 Girls</t>
  </si>
  <si>
    <t>Foster HS</t>
  </si>
  <si>
    <t>Eastside FC BU13 Red</t>
  </si>
  <si>
    <t>FPSC Fury G03 Black</t>
  </si>
  <si>
    <t>Academy Schedule</t>
  </si>
  <si>
    <t>`</t>
  </si>
  <si>
    <t>Group 01</t>
  </si>
  <si>
    <t>Group 00/98</t>
  </si>
  <si>
    <t>Seattle Sounders 01</t>
  </si>
  <si>
    <t>Portland Timbers 01</t>
  </si>
  <si>
    <t>Vancouver Whitecaps 01</t>
  </si>
  <si>
    <t>Seattle Sounders 00</t>
  </si>
  <si>
    <t>Portland Timbers 00</t>
  </si>
  <si>
    <t>Seattle United 98</t>
  </si>
  <si>
    <t>01</t>
  </si>
  <si>
    <t>00/98</t>
  </si>
  <si>
    <t>5 (grass)</t>
  </si>
  <si>
    <t>BU11 Gold</t>
  </si>
  <si>
    <t>BOYS</t>
  </si>
  <si>
    <t>Boys U10</t>
    <phoneticPr fontId="1" type="noConversion"/>
  </si>
  <si>
    <t>GIRLS</t>
  </si>
  <si>
    <t>Academy</t>
  </si>
  <si>
    <t>BU13 Silver</t>
  </si>
  <si>
    <t>MVP Marauders</t>
  </si>
  <si>
    <t>D</t>
  </si>
  <si>
    <t>BU11 Silver</t>
  </si>
  <si>
    <t>GU10 Silver</t>
  </si>
  <si>
    <t>GU13 Gold</t>
  </si>
  <si>
    <t>GU13 Silver</t>
  </si>
  <si>
    <t>BU14 Gold</t>
  </si>
  <si>
    <t>BU14 Silver</t>
  </si>
  <si>
    <t>TEAM</t>
  </si>
  <si>
    <t>BU17 Gold</t>
  </si>
  <si>
    <t>BU17 Silver</t>
  </si>
  <si>
    <t>BU19 Gold</t>
  </si>
  <si>
    <t>GU17/19</t>
  </si>
  <si>
    <t>GU15/16</t>
  </si>
  <si>
    <t>Field</t>
  </si>
  <si>
    <t>Home</t>
  </si>
  <si>
    <t>Gender</t>
  </si>
  <si>
    <t>Level</t>
  </si>
  <si>
    <t>Division</t>
  </si>
  <si>
    <t>G</t>
  </si>
  <si>
    <t>U15</t>
  </si>
  <si>
    <t>U14</t>
  </si>
  <si>
    <t>U16</t>
  </si>
  <si>
    <t>U13</t>
  </si>
  <si>
    <t>U17</t>
  </si>
  <si>
    <t>Silver</t>
  </si>
  <si>
    <t>U19</t>
  </si>
  <si>
    <t>Gold</t>
  </si>
  <si>
    <t>U12</t>
  </si>
  <si>
    <t>U11</t>
  </si>
  <si>
    <t>U10</t>
  </si>
  <si>
    <t>U17/19</t>
  </si>
  <si>
    <t>Away</t>
  </si>
  <si>
    <t>#1 Points - Gold</t>
  </si>
  <si>
    <t>#2 Points - Gold</t>
  </si>
  <si>
    <t>#1 Points - Silver</t>
  </si>
  <si>
    <t>#2 Points - Silver</t>
  </si>
  <si>
    <t>Winner Group A - Gold</t>
  </si>
  <si>
    <t>Winner Group B - Gold</t>
  </si>
  <si>
    <t>ISC Gunners B00C</t>
  </si>
  <si>
    <t>NPSA B00 White</t>
  </si>
  <si>
    <t>CHIVAS</t>
  </si>
  <si>
    <t>NSC Impact</t>
  </si>
  <si>
    <t>Pumas Seattle BU15</t>
  </si>
  <si>
    <t>Vancouver FC 2001 Boys</t>
  </si>
  <si>
    <t>Cascade Impact B00 Black</t>
  </si>
  <si>
    <t>Seattle United B00 Samba</t>
  </si>
  <si>
    <t>Dragons FC BU16</t>
  </si>
  <si>
    <t>FC Alliance BU99 B</t>
  </si>
  <si>
    <t>FPSC B99 Black Henry</t>
  </si>
  <si>
    <t>Fusion FC 2000 Boys</t>
  </si>
  <si>
    <t>Kitsap Alliance FC B99 Red</t>
  </si>
  <si>
    <t>RSA Elite B99 Richards</t>
  </si>
  <si>
    <t>Lake Hills Synergy B99</t>
  </si>
  <si>
    <t>Crossfire Select B99 Taylor</t>
  </si>
  <si>
    <t>HPFC Heat '00</t>
  </si>
  <si>
    <t>Kitsap Alliance B99B</t>
  </si>
  <si>
    <t>FC Edmonds Forza</t>
  </si>
  <si>
    <t>PacNW 99 White</t>
  </si>
  <si>
    <t>RVS BU16 Orange</t>
  </si>
  <si>
    <t>Harbor Premier Green</t>
  </si>
  <si>
    <t>Vancouver FC 2000 Boys</t>
  </si>
  <si>
    <t>ISC Gunners B99B</t>
  </si>
  <si>
    <t>NK United BU16</t>
  </si>
  <si>
    <t>Pumas Seattle BU16</t>
  </si>
  <si>
    <t>RSA Elite BU15 Ramirez</t>
  </si>
  <si>
    <t>Eastside FC B98 White</t>
  </si>
  <si>
    <t>FC Alliance B98A</t>
  </si>
  <si>
    <t>Fusion FC 1999 Boys</t>
  </si>
  <si>
    <t>ISC Gunners B98A</t>
  </si>
  <si>
    <t>Kent United B98 Green</t>
  </si>
  <si>
    <t>STU Chelsea BU17</t>
  </si>
  <si>
    <t>Dragons FC BU17</t>
  </si>
  <si>
    <t>Vancouver FC 1999 Boys</t>
  </si>
  <si>
    <t>FPFC B99 White Cerna</t>
  </si>
  <si>
    <t>ISC Gunners B98B</t>
  </si>
  <si>
    <t>RSA Elite B98 Hanson</t>
  </si>
  <si>
    <t>Tracyton B98 Renegades</t>
  </si>
  <si>
    <t>Vancouver FC 1998 Boys</t>
  </si>
  <si>
    <t>Colibri Nortac BU19</t>
  </si>
  <si>
    <t>Fusion FC 1998 Boys</t>
  </si>
  <si>
    <t>Kitsap Alliance FC U18B</t>
  </si>
  <si>
    <t>MRFC 97 Blue</t>
  </si>
  <si>
    <t>Pumas Seattle BU19</t>
  </si>
  <si>
    <t>RSA Elite B97 Hanson</t>
  </si>
  <si>
    <t>FPSC Fury 98 White</t>
  </si>
  <si>
    <t>FME Xtreme</t>
  </si>
  <si>
    <t>ISC Gunners B97</t>
  </si>
  <si>
    <t>FC Wild</t>
  </si>
  <si>
    <t>MIFC WARRIORS 97</t>
  </si>
  <si>
    <t>Cascade FC B1998</t>
  </si>
  <si>
    <t>Eclipse SC Alaska Boys</t>
  </si>
  <si>
    <t>FC Alliance GU03</t>
  </si>
  <si>
    <t>FC Edmonds Revolution</t>
  </si>
  <si>
    <t>ISC Gunners G03A</t>
  </si>
  <si>
    <t>Kitsap Alliance FC G03A</t>
  </si>
  <si>
    <t>RSA Elite G03 Darling</t>
  </si>
  <si>
    <t>Seattle Celtic G03 Green</t>
  </si>
  <si>
    <t>FWFC G03 Blue</t>
  </si>
  <si>
    <t>LHSC Blue Dynamite</t>
  </si>
  <si>
    <t>NPFC Red</t>
  </si>
  <si>
    <t>ISC Gunners G03B</t>
  </si>
  <si>
    <t>NPSA Titans G03 Navy</t>
  </si>
  <si>
    <t>PSU Thunder</t>
  </si>
  <si>
    <t>Eastside FC G03 Grey</t>
  </si>
  <si>
    <t>Eclipse G04 (AK)</t>
  </si>
  <si>
    <t>Dragons FC GU13</t>
  </si>
  <si>
    <t>Kitsap Alliance FC GU13</t>
  </si>
  <si>
    <t>Wenatchee Fire G02 Black</t>
  </si>
  <si>
    <t>Fusion FC 2003 Girls</t>
  </si>
  <si>
    <t>Crossfire Select Reimbold</t>
  </si>
  <si>
    <t>Eastside FC Grey</t>
  </si>
  <si>
    <t>ISC Gunners G02B</t>
  </si>
  <si>
    <t>RSA Elite G02 Heather</t>
  </si>
  <si>
    <t>First Place Group C</t>
  </si>
  <si>
    <t>Semi 1</t>
  </si>
  <si>
    <t>First Place Group D</t>
  </si>
  <si>
    <t>Semi 2</t>
  </si>
  <si>
    <t>BOYS U10</t>
  </si>
  <si>
    <t>Winner Group A</t>
  </si>
  <si>
    <t>Winner Group B</t>
  </si>
  <si>
    <t>*Team 1 plays four games</t>
  </si>
  <si>
    <t>#4*</t>
  </si>
  <si>
    <t>xxxxxx</t>
  </si>
  <si>
    <t>*Total points from four games is mutiplied by 0.75</t>
  </si>
  <si>
    <t>GU12 Silver</t>
  </si>
  <si>
    <t>xx</t>
  </si>
  <si>
    <t>Kitsap Alliance B03 A</t>
  </si>
  <si>
    <t>Pumas Seattle BU12</t>
  </si>
  <si>
    <t>Eastside FC BU12 Red</t>
  </si>
  <si>
    <t>3RSC Prieto</t>
  </si>
  <si>
    <t>Seattle Celtic B03 Green</t>
  </si>
  <si>
    <t>NW Nationals B03 Red</t>
  </si>
  <si>
    <t>WPFC Fury B03 Black</t>
  </si>
  <si>
    <t>Eastside FC White - Barros</t>
  </si>
  <si>
    <t>Bellevue U12 Select</t>
  </si>
  <si>
    <t>Colibri Nortac BU12</t>
  </si>
  <si>
    <t>FC Edmonds Velocity</t>
  </si>
  <si>
    <t>ISC Gunners B03C</t>
  </si>
  <si>
    <t>Kent City FC BU12</t>
  </si>
  <si>
    <t>STU Milan BU12</t>
  </si>
  <si>
    <t>Cascade FC Green B02</t>
  </si>
  <si>
    <t>Eastside FC B02 White B</t>
  </si>
  <si>
    <t>Omelia Boys 02</t>
  </si>
  <si>
    <t>NPSA BU13 Navy</t>
  </si>
  <si>
    <t>Dragons FC BU13</t>
  </si>
  <si>
    <t>Fusion FC 2003 Boys</t>
  </si>
  <si>
    <t>STU San Martin BU13</t>
  </si>
  <si>
    <t>Kent United B02 Green</t>
  </si>
  <si>
    <t>Emerald City FC 02 Green</t>
  </si>
  <si>
    <t>AYSC Arsenal '03 Boys</t>
  </si>
  <si>
    <t>ISC Gunners B02A</t>
  </si>
  <si>
    <t>MVP Rapids '02 White</t>
  </si>
  <si>
    <t>NPSA BU13 White</t>
  </si>
  <si>
    <t>Pumas Seattle BU13</t>
  </si>
  <si>
    <t>Vancouver FC 2003 Boys</t>
  </si>
  <si>
    <t>STU Eclipse BU14</t>
  </si>
  <si>
    <t>Seattle United B01 Tango</t>
  </si>
  <si>
    <t>Sparta 02 TH (UT)</t>
  </si>
  <si>
    <t>STU Pumas BU14</t>
  </si>
  <si>
    <t>Fusion FC 2002 Boys</t>
  </si>
  <si>
    <t>Kitsap Alliance FC B01 A</t>
  </si>
  <si>
    <t>FC Edmonds Riptide</t>
  </si>
  <si>
    <t>Tracyton BU14</t>
  </si>
  <si>
    <t>Vancouver FC 2002 Boys</t>
  </si>
  <si>
    <t>Pumas Seattle BU14</t>
  </si>
  <si>
    <t>Wenatchee Utd Sounders</t>
  </si>
  <si>
    <t>Crossfire Select Taylor</t>
  </si>
  <si>
    <t>Colibri Nortac BU15</t>
  </si>
  <si>
    <t>Eastside FC B00 White B</t>
  </si>
  <si>
    <t>Fusion FC 2001 Boys</t>
  </si>
  <si>
    <t>ISC Gunners B00A</t>
  </si>
  <si>
    <t>NPSA B00 Navy</t>
  </si>
  <si>
    <t>NW Nationals B00 Red</t>
  </si>
  <si>
    <t>STU Cosmos BU15</t>
  </si>
  <si>
    <t>Kent United B00 Green</t>
  </si>
  <si>
    <t>BIFC '00 Blue</t>
  </si>
  <si>
    <t>GU11</t>
  </si>
  <si>
    <t>FC Edmonds Tide</t>
  </si>
  <si>
    <t>KCYS United Academy</t>
  </si>
  <si>
    <t>Cascade FC B05</t>
  </si>
  <si>
    <t>Colibri Nortac BU10</t>
  </si>
  <si>
    <t>Eastside FC B05 White</t>
  </si>
  <si>
    <t>FC Spokane</t>
  </si>
  <si>
    <t>FPSC Fury B05 Black</t>
  </si>
  <si>
    <t>FWFC B05 White</t>
  </si>
  <si>
    <t>ISC Gunners B05B</t>
  </si>
  <si>
    <t>KAFC U10 Blue</t>
  </si>
  <si>
    <t>Kitsap alliance B06</t>
  </si>
  <si>
    <t>MVP Rapids 05 Navy</t>
  </si>
  <si>
    <t>MVP Rapids 05 White</t>
  </si>
  <si>
    <t>NPSA B05 Navy</t>
  </si>
  <si>
    <t>Pumas Seattle BU10</t>
  </si>
  <si>
    <t>Yakima Crossfire U10-B</t>
  </si>
  <si>
    <t>Dragons FC BU11</t>
  </si>
  <si>
    <t>Eastside FC B04 Red</t>
  </si>
  <si>
    <t>Fury 04 Black</t>
  </si>
  <si>
    <t>Highline Premier FC B04</t>
  </si>
  <si>
    <t>Kent City FC B04 Red</t>
  </si>
  <si>
    <t>Kitsap Alliance FC B04A</t>
  </si>
  <si>
    <t>NPSA Titans BU04 Navy</t>
  </si>
  <si>
    <t>Pumas Seattle BU11</t>
  </si>
  <si>
    <t>STU Holanda BU11</t>
  </si>
  <si>
    <t>Eastside FC G05 Red</t>
  </si>
  <si>
    <t>FC Alliance U10 A</t>
  </si>
  <si>
    <t>Kitsap Alliance FC G06</t>
  </si>
  <si>
    <t>Kitsap Alliance G05A</t>
  </si>
  <si>
    <t>Rush G05 Nero</t>
  </si>
  <si>
    <t>Seattle Celtic G05 Green</t>
  </si>
  <si>
    <t>Seattle United NE G05</t>
  </si>
  <si>
    <t>Celtic G04 Green</t>
  </si>
  <si>
    <t>Kitsap Alliance FC G04A</t>
  </si>
  <si>
    <t>RSA Elite GU11 RAMIREZ</t>
  </si>
  <si>
    <t>MVP Marauders 06</t>
  </si>
  <si>
    <t>Tynecastle FC B04/05</t>
  </si>
  <si>
    <t>team #1 plays an extra game</t>
  </si>
  <si>
    <t>Date</t>
  </si>
  <si>
    <t>Time</t>
  </si>
  <si>
    <t>Field #</t>
  </si>
  <si>
    <t>Score</t>
    <phoneticPr fontId="1" type="noConversion"/>
  </si>
  <si>
    <t>Home Team</t>
  </si>
  <si>
    <t>Away Team</t>
  </si>
  <si>
    <t>Group</t>
  </si>
  <si>
    <t>A</t>
  </si>
  <si>
    <t>#1 Points</t>
  </si>
  <si>
    <t xml:space="preserve">#2 Points </t>
  </si>
  <si>
    <t>Final</t>
  </si>
  <si>
    <t>#1</t>
  </si>
  <si>
    <t>#2</t>
  </si>
  <si>
    <t>#3</t>
  </si>
  <si>
    <t>#4</t>
  </si>
  <si>
    <t>GF</t>
  </si>
  <si>
    <t>GA</t>
  </si>
  <si>
    <t>Total Points</t>
  </si>
  <si>
    <t>XXXXX</t>
  </si>
  <si>
    <t>*Team 1 has total points multiplied by 0.75 due to fourth game</t>
  </si>
  <si>
    <t>GU10 Gold</t>
  </si>
  <si>
    <t>HPFC Eagles '05</t>
  </si>
  <si>
    <t>NPSA Titans</t>
  </si>
  <si>
    <t>TEAMS</t>
  </si>
  <si>
    <t>GROUP A</t>
    <phoneticPr fontId="0" type="noConversion"/>
  </si>
  <si>
    <t>GROUP B</t>
    <phoneticPr fontId="0" type="noConversion"/>
  </si>
  <si>
    <t>Score</t>
  </si>
  <si>
    <t>C</t>
  </si>
  <si>
    <t>B</t>
  </si>
  <si>
    <t>First Place Group A</t>
  </si>
  <si>
    <t>First Group C</t>
  </si>
  <si>
    <t>Semi</t>
  </si>
  <si>
    <t>First Place Group B</t>
  </si>
  <si>
    <t>Best 2nd Place Team</t>
  </si>
  <si>
    <t>Winner Semi 1</t>
  </si>
  <si>
    <t>Winner Semi 2</t>
  </si>
  <si>
    <t>Group A</t>
  </si>
  <si>
    <t>Group C</t>
  </si>
  <si>
    <t>Semi-Final</t>
  </si>
  <si>
    <t>Semi Final</t>
  </si>
  <si>
    <t>Score</t>
    <phoneticPr fontId="0" type="noConversion"/>
  </si>
  <si>
    <t>#2 Points</t>
  </si>
  <si>
    <t>LWPFC White Sharks</t>
  </si>
  <si>
    <t>KAFC Boys U11C</t>
  </si>
  <si>
    <t>BOYS U11 GOLD</t>
  </si>
  <si>
    <t>BOYS U11 SILVER</t>
  </si>
  <si>
    <t>Dragons GU10</t>
  </si>
  <si>
    <t>GROUP A</t>
    <phoneticPr fontId="1" type="noConversion"/>
  </si>
  <si>
    <t>GROUP B</t>
    <phoneticPr fontId="1" type="noConversion"/>
  </si>
  <si>
    <t>GROUP C</t>
    <phoneticPr fontId="1" type="noConversion"/>
  </si>
  <si>
    <t>GROUP D</t>
    <phoneticPr fontId="1" type="noConversion"/>
  </si>
  <si>
    <t>Crossfire Select B02 O'Melia</t>
  </si>
  <si>
    <t>GIRLS U12 SILVER</t>
  </si>
  <si>
    <t>KAFC GU12B</t>
  </si>
  <si>
    <t>SCHEDULE CHANGED ON 8/28 DUE TO BRACKET REALIGNMENT</t>
  </si>
  <si>
    <t>Girls U12 Silver - UPDATED 8/28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</si>
</sst>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Helvetica Neue"/>
    </font>
    <font>
      <b/>
      <sz val="10"/>
      <name val="Geneva CY"/>
      <charset val="204"/>
    </font>
    <font>
      <b/>
      <sz val="10"/>
      <name val="Skia"/>
    </font>
    <font>
      <b/>
      <sz val="40"/>
      <name val="Calibri"/>
      <family val="2"/>
    </font>
    <font>
      <b/>
      <sz val="3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48"/>
      <name val="Calibri"/>
      <family val="2"/>
    </font>
    <font>
      <sz val="10"/>
      <name val="Century Gothic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3"/>
      <color indexed="9"/>
      <name val="Calibri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48"/>
      <color indexed="9"/>
      <name val="Candara"/>
      <family val="2"/>
    </font>
    <font>
      <b/>
      <sz val="40"/>
      <name val="Candara"/>
      <family val="2"/>
    </font>
    <font>
      <b/>
      <sz val="32"/>
      <color indexed="9"/>
      <name val="Calibri"/>
      <family val="2"/>
    </font>
    <font>
      <u/>
      <sz val="10"/>
      <color indexed="12"/>
      <name val="Arial"/>
      <family val="2"/>
    </font>
    <font>
      <b/>
      <u/>
      <sz val="18"/>
      <color indexed="12"/>
      <name val="Calibri"/>
      <family val="2"/>
    </font>
    <font>
      <b/>
      <u/>
      <sz val="18"/>
      <color indexed="12"/>
      <name val="Candar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Verdana"/>
    </font>
    <font>
      <i/>
      <sz val="10"/>
      <name val="Calibri"/>
      <family val="2"/>
    </font>
    <font>
      <b/>
      <i/>
      <sz val="18"/>
      <color rgb="FFFF0000"/>
      <name val="Calibri"/>
      <family val="2"/>
    </font>
    <font>
      <u/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341">
    <xf numFmtId="0" fontId="0" fillId="0" borderId="0" xfId="0"/>
    <xf numFmtId="14" fontId="9" fillId="0" borderId="0" xfId="3" applyNumberFormat="1" applyFont="1" applyBorder="1"/>
    <xf numFmtId="0" fontId="10" fillId="0" borderId="0" xfId="3" applyFont="1" applyBorder="1"/>
    <xf numFmtId="165" fontId="10" fillId="0" borderId="0" xfId="3" applyNumberFormat="1" applyFont="1" applyBorder="1"/>
    <xf numFmtId="0" fontId="11" fillId="0" borderId="0" xfId="4" applyFont="1"/>
    <xf numFmtId="0" fontId="13" fillId="0" borderId="0" xfId="4" applyFont="1" applyBorder="1"/>
    <xf numFmtId="164" fontId="10" fillId="0" borderId="4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0" xfId="4" applyNumberFormat="1" applyFont="1" applyBorder="1" applyAlignment="1">
      <alignment shrinkToFit="1"/>
    </xf>
    <xf numFmtId="0" fontId="4" fillId="0" borderId="0" xfId="4" applyFont="1" applyBorder="1" applyAlignment="1">
      <alignment horizontal="center"/>
    </xf>
    <xf numFmtId="49" fontId="4" fillId="0" borderId="4" xfId="4" applyNumberFormat="1" applyFont="1" applyBorder="1" applyAlignment="1">
      <alignment horizontal="center"/>
    </xf>
    <xf numFmtId="0" fontId="6" fillId="0" borderId="4" xfId="4" applyFont="1" applyBorder="1" applyAlignment="1">
      <alignment horizontal="center" shrinkToFit="1"/>
    </xf>
    <xf numFmtId="0" fontId="6" fillId="0" borderId="0" xfId="4" applyFont="1" applyBorder="1"/>
    <xf numFmtId="14" fontId="6" fillId="0" borderId="0" xfId="4" applyNumberFormat="1" applyFont="1" applyBorder="1"/>
    <xf numFmtId="14" fontId="8" fillId="0" borderId="0" xfId="4" applyNumberFormat="1" applyFont="1" applyBorder="1" applyAlignment="1">
      <alignment horizontal="center"/>
    </xf>
    <xf numFmtId="165" fontId="6" fillId="0" borderId="0" xfId="4" applyNumberFormat="1" applyFont="1" applyBorder="1"/>
    <xf numFmtId="0" fontId="12" fillId="0" borderId="0" xfId="4" applyFont="1" applyBorder="1"/>
    <xf numFmtId="0" fontId="10" fillId="0" borderId="0" xfId="1" applyFont="1"/>
    <xf numFmtId="0" fontId="10" fillId="0" borderId="0" xfId="1" applyFont="1" applyBorder="1"/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8" fillId="0" borderId="0" xfId="1" applyFont="1" applyBorder="1"/>
    <xf numFmtId="0" fontId="10" fillId="0" borderId="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shrinkToFit="1"/>
    </xf>
    <xf numFmtId="0" fontId="10" fillId="0" borderId="0" xfId="1" applyNumberFormat="1" applyFont="1" applyBorder="1" applyAlignment="1">
      <alignment horizontal="center" shrinkToFit="1"/>
    </xf>
    <xf numFmtId="0" fontId="10" fillId="0" borderId="0" xfId="1" applyFont="1" applyBorder="1" applyAlignment="1">
      <alignment horizontal="center"/>
    </xf>
    <xf numFmtId="49" fontId="10" fillId="0" borderId="4" xfId="1" applyNumberFormat="1" applyFont="1" applyBorder="1" applyAlignment="1">
      <alignment horizontal="center"/>
    </xf>
    <xf numFmtId="0" fontId="10" fillId="0" borderId="0" xfId="1" applyFont="1" applyBorder="1" applyAlignment="1">
      <alignment shrinkToFit="1"/>
    </xf>
    <xf numFmtId="0" fontId="10" fillId="0" borderId="4" xfId="1" applyFont="1" applyBorder="1" applyAlignment="1">
      <alignment horizontal="center" shrinkToFit="1"/>
    </xf>
    <xf numFmtId="0" fontId="10" fillId="0" borderId="0" xfId="1" applyFont="1" applyBorder="1" applyAlignment="1">
      <alignment horizontal="center" shrinkToFit="1"/>
    </xf>
    <xf numFmtId="0" fontId="9" fillId="0" borderId="0" xfId="1" applyFont="1" applyBorder="1"/>
    <xf numFmtId="14" fontId="10" fillId="0" borderId="0" xfId="1" applyNumberFormat="1" applyFont="1" applyBorder="1"/>
    <xf numFmtId="14" fontId="9" fillId="0" borderId="0" xfId="1" applyNumberFormat="1" applyFont="1" applyBorder="1"/>
    <xf numFmtId="165" fontId="10" fillId="0" borderId="0" xfId="1" applyNumberFormat="1" applyFont="1" applyBorder="1"/>
    <xf numFmtId="164" fontId="4" fillId="0" borderId="4" xfId="4" applyNumberFormat="1" applyFont="1" applyBorder="1" applyAlignment="1">
      <alignment horizontal="center"/>
    </xf>
    <xf numFmtId="165" fontId="4" fillId="0" borderId="4" xfId="4" applyNumberFormat="1" applyFont="1" applyBorder="1" applyAlignment="1">
      <alignment horizontal="center"/>
    </xf>
    <xf numFmtId="0" fontId="4" fillId="0" borderId="4" xfId="4" applyNumberFormat="1" applyFont="1" applyBorder="1" applyAlignment="1">
      <alignment horizontal="center"/>
    </xf>
    <xf numFmtId="164" fontId="4" fillId="0" borderId="0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9" fillId="0" borderId="0" xfId="1" applyFont="1"/>
    <xf numFmtId="0" fontId="19" fillId="0" borderId="0" xfId="1" applyFont="1" applyBorder="1"/>
    <xf numFmtId="164" fontId="19" fillId="0" borderId="0" xfId="1" applyNumberFormat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shrinkToFit="1"/>
    </xf>
    <xf numFmtId="0" fontId="19" fillId="0" borderId="0" xfId="1" applyNumberFormat="1" applyFont="1" applyBorder="1" applyAlignment="1">
      <alignment horizontal="center" shrinkToFit="1"/>
    </xf>
    <xf numFmtId="0" fontId="19" fillId="0" borderId="0" xfId="1" applyFont="1" applyBorder="1" applyAlignment="1">
      <alignment horizontal="center"/>
    </xf>
    <xf numFmtId="0" fontId="19" fillId="0" borderId="0" xfId="1" applyFont="1" applyBorder="1" applyAlignment="1">
      <alignment shrinkToFit="1"/>
    </xf>
    <xf numFmtId="14" fontId="19" fillId="0" borderId="0" xfId="1" applyNumberFormat="1" applyFont="1" applyBorder="1"/>
    <xf numFmtId="165" fontId="19" fillId="0" borderId="0" xfId="1" applyNumberFormat="1" applyFont="1" applyBorder="1"/>
    <xf numFmtId="164" fontId="22" fillId="0" borderId="4" xfId="11" applyNumberFormat="1" applyFont="1" applyFill="1" applyBorder="1" applyAlignment="1">
      <alignment horizontal="center"/>
    </xf>
    <xf numFmtId="0" fontId="10" fillId="2" borderId="0" xfId="12" applyFont="1" applyFill="1" applyBorder="1"/>
    <xf numFmtId="0" fontId="10" fillId="0" borderId="0" xfId="12" applyFont="1"/>
    <xf numFmtId="0" fontId="21" fillId="2" borderId="0" xfId="12" applyFont="1" applyFill="1" applyBorder="1" applyAlignment="1">
      <alignment horizontal="center" vertical="center" wrapText="1"/>
    </xf>
    <xf numFmtId="0" fontId="10" fillId="0" borderId="8" xfId="12" applyFont="1" applyFill="1" applyBorder="1"/>
    <xf numFmtId="0" fontId="21" fillId="0" borderId="10" xfId="12" applyFont="1" applyFill="1" applyBorder="1" applyAlignment="1">
      <alignment horizontal="center" vertical="center" wrapText="1"/>
    </xf>
    <xf numFmtId="0" fontId="10" fillId="0" borderId="11" xfId="12" applyFont="1" applyBorder="1"/>
    <xf numFmtId="0" fontId="10" fillId="0" borderId="12" xfId="12" applyFont="1" applyBorder="1"/>
    <xf numFmtId="0" fontId="10" fillId="0" borderId="0" xfId="12" applyFont="1" applyBorder="1"/>
    <xf numFmtId="49" fontId="25" fillId="3" borderId="4" xfId="12" applyNumberFormat="1" applyFont="1" applyFill="1" applyBorder="1" applyAlignment="1">
      <alignment horizontal="center" vertical="center"/>
    </xf>
    <xf numFmtId="164" fontId="10" fillId="0" borderId="4" xfId="12" applyNumberFormat="1" applyFont="1" applyBorder="1" applyAlignment="1">
      <alignment horizontal="center"/>
    </xf>
    <xf numFmtId="0" fontId="10" fillId="0" borderId="4" xfId="12" applyNumberFormat="1" applyFont="1" applyBorder="1" applyAlignment="1">
      <alignment horizontal="center"/>
    </xf>
    <xf numFmtId="0" fontId="10" fillId="0" borderId="4" xfId="12" applyFont="1" applyBorder="1" applyAlignment="1">
      <alignment horizontal="center"/>
    </xf>
    <xf numFmtId="164" fontId="10" fillId="0" borderId="0" xfId="12" applyNumberFormat="1" applyFont="1" applyBorder="1" applyAlignment="1">
      <alignment horizontal="center"/>
    </xf>
    <xf numFmtId="165" fontId="10" fillId="0" borderId="0" xfId="12" applyNumberFormat="1" applyFont="1" applyBorder="1" applyAlignment="1">
      <alignment horizontal="right"/>
    </xf>
    <xf numFmtId="0" fontId="10" fillId="0" borderId="0" xfId="12" applyNumberFormat="1" applyFont="1" applyBorder="1" applyAlignment="1">
      <alignment horizontal="center"/>
    </xf>
    <xf numFmtId="0" fontId="10" fillId="0" borderId="0" xfId="12" applyNumberFormat="1" applyFont="1" applyBorder="1" applyAlignment="1">
      <alignment shrinkToFit="1"/>
    </xf>
    <xf numFmtId="0" fontId="10" fillId="0" borderId="0" xfId="12" applyFont="1" applyBorder="1" applyAlignment="1">
      <alignment shrinkToFit="1"/>
    </xf>
    <xf numFmtId="0" fontId="10" fillId="0" borderId="0" xfId="12" applyNumberFormat="1" applyFont="1" applyBorder="1" applyAlignment="1">
      <alignment horizontal="center" shrinkToFit="1"/>
    </xf>
    <xf numFmtId="0" fontId="25" fillId="3" borderId="4" xfId="12" applyFont="1" applyFill="1" applyBorder="1" applyAlignment="1">
      <alignment horizontal="center" vertical="center" shrinkToFit="1"/>
    </xf>
    <xf numFmtId="49" fontId="25" fillId="3" borderId="4" xfId="12" applyNumberFormat="1" applyFont="1" applyFill="1" applyBorder="1" applyAlignment="1">
      <alignment horizontal="center" vertical="center" shrinkToFit="1"/>
    </xf>
    <xf numFmtId="0" fontId="10" fillId="0" borderId="4" xfId="12" applyFont="1" applyBorder="1" applyAlignment="1">
      <alignment horizontal="center" shrinkToFit="1"/>
    </xf>
    <xf numFmtId="0" fontId="10" fillId="0" borderId="0" xfId="12" applyFont="1" applyBorder="1" applyAlignment="1">
      <alignment horizontal="center" shrinkToFit="1"/>
    </xf>
    <xf numFmtId="14" fontId="10" fillId="0" borderId="0" xfId="12" applyNumberFormat="1" applyFont="1" applyBorder="1"/>
    <xf numFmtId="14" fontId="9" fillId="0" borderId="0" xfId="12" applyNumberFormat="1" applyFont="1" applyBorder="1"/>
    <xf numFmtId="165" fontId="10" fillId="0" borderId="0" xfId="12" applyNumberFormat="1" applyFont="1" applyBorder="1"/>
    <xf numFmtId="0" fontId="10" fillId="0" borderId="13" xfId="12" applyFont="1" applyBorder="1"/>
    <xf numFmtId="0" fontId="10" fillId="0" borderId="14" xfId="12" applyFont="1" applyBorder="1"/>
    <xf numFmtId="0" fontId="10" fillId="0" borderId="15" xfId="12" applyFont="1" applyBorder="1"/>
    <xf numFmtId="0" fontId="10" fillId="0" borderId="4" xfId="12" quotePrefix="1" applyFont="1" applyBorder="1" applyAlignment="1">
      <alignment horizontal="center"/>
    </xf>
    <xf numFmtId="165" fontId="10" fillId="0" borderId="4" xfId="12" applyNumberFormat="1" applyFont="1" applyBorder="1" applyAlignment="1">
      <alignment horizontal="center"/>
    </xf>
    <xf numFmtId="165" fontId="10" fillId="0" borderId="0" xfId="12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25" fillId="3" borderId="4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shrinkToFit="1"/>
    </xf>
    <xf numFmtId="49" fontId="25" fillId="3" borderId="4" xfId="0" applyNumberFormat="1" applyFont="1" applyFill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0" fontId="10" fillId="0" borderId="4" xfId="0" applyFont="1" applyBorder="1" applyAlignment="1">
      <alignment shrinkToFit="1"/>
    </xf>
    <xf numFmtId="0" fontId="26" fillId="2" borderId="0" xfId="1" applyFont="1" applyFill="1" applyBorder="1"/>
    <xf numFmtId="0" fontId="27" fillId="2" borderId="0" xfId="1" applyFont="1" applyFill="1" applyBorder="1"/>
    <xf numFmtId="0" fontId="26" fillId="0" borderId="0" xfId="1" applyFont="1"/>
    <xf numFmtId="0" fontId="28" fillId="2" borderId="0" xfId="1" applyFont="1" applyFill="1" applyBorder="1" applyAlignment="1">
      <alignment horizontal="center" vertical="center" wrapText="1"/>
    </xf>
    <xf numFmtId="0" fontId="26" fillId="0" borderId="8" xfId="1" applyFont="1" applyBorder="1"/>
    <xf numFmtId="0" fontId="29" fillId="0" borderId="9" xfId="1" applyFont="1" applyBorder="1" applyAlignment="1">
      <alignment horizontal="center" vertical="center"/>
    </xf>
    <xf numFmtId="0" fontId="26" fillId="0" borderId="10" xfId="1" applyFont="1" applyBorder="1"/>
    <xf numFmtId="0" fontId="26" fillId="0" borderId="11" xfId="1" applyFont="1" applyBorder="1"/>
    <xf numFmtId="0" fontId="29" fillId="0" borderId="0" xfId="1" applyFont="1" applyBorder="1" applyAlignment="1">
      <alignment horizontal="center" vertical="center"/>
    </xf>
    <xf numFmtId="0" fontId="26" fillId="0" borderId="12" xfId="1" applyFont="1" applyBorder="1"/>
    <xf numFmtId="0" fontId="27" fillId="0" borderId="0" xfId="1" applyFont="1" applyBorder="1"/>
    <xf numFmtId="0" fontId="26" fillId="0" borderId="13" xfId="1" applyFont="1" applyBorder="1"/>
    <xf numFmtId="0" fontId="27" fillId="0" borderId="14" xfId="1" applyFont="1" applyBorder="1"/>
    <xf numFmtId="0" fontId="26" fillId="0" borderId="15" xfId="1" applyFont="1" applyBorder="1"/>
    <xf numFmtId="0" fontId="27" fillId="0" borderId="0" xfId="1" applyFont="1"/>
    <xf numFmtId="0" fontId="3" fillId="0" borderId="0" xfId="10" applyFill="1" applyBorder="1"/>
    <xf numFmtId="0" fontId="3" fillId="0" borderId="0" xfId="10" applyFont="1" applyFill="1" applyBorder="1"/>
    <xf numFmtId="0" fontId="3" fillId="0" borderId="0" xfId="10"/>
    <xf numFmtId="0" fontId="3" fillId="0" borderId="0" xfId="10" applyFill="1"/>
    <xf numFmtId="0" fontId="3" fillId="0" borderId="0" xfId="10" applyBorder="1"/>
    <xf numFmtId="49" fontId="3" fillId="0" borderId="0" xfId="10" applyNumberFormat="1" applyFont="1" applyFill="1" applyBorder="1"/>
    <xf numFmtId="164" fontId="3" fillId="0" borderId="0" xfId="10" applyNumberFormat="1" applyFont="1" applyFill="1" applyBorder="1"/>
    <xf numFmtId="165" fontId="3" fillId="0" borderId="0" xfId="10" applyNumberFormat="1" applyFont="1" applyFill="1" applyBorder="1"/>
    <xf numFmtId="0" fontId="3" fillId="0" borderId="0" xfId="10" applyFont="1"/>
    <xf numFmtId="0" fontId="34" fillId="0" borderId="0" xfId="10" applyFont="1" applyFill="1" applyBorder="1"/>
    <xf numFmtId="0" fontId="3" fillId="0" borderId="0" xfId="10" applyFont="1" applyFill="1"/>
    <xf numFmtId="0" fontId="33" fillId="0" borderId="0" xfId="14" applyFont="1" applyFill="1" applyBorder="1" applyAlignment="1" applyProtection="1">
      <alignment horizontal="center" vertical="center"/>
    </xf>
    <xf numFmtId="0" fontId="33" fillId="0" borderId="0" xfId="14" applyFont="1" applyBorder="1" applyAlignment="1" applyProtection="1">
      <alignment horizontal="center" vertical="center"/>
    </xf>
    <xf numFmtId="0" fontId="25" fillId="3" borderId="4" xfId="12" applyFont="1" applyFill="1" applyBorder="1" applyAlignment="1">
      <alignment horizontal="center" vertical="center"/>
    </xf>
    <xf numFmtId="0" fontId="10" fillId="0" borderId="0" xfId="12" applyFont="1" applyBorder="1" applyAlignment="1">
      <alignment horizontal="center"/>
    </xf>
    <xf numFmtId="0" fontId="25" fillId="3" borderId="4" xfId="0" applyFont="1" applyFill="1" applyBorder="1" applyAlignment="1">
      <alignment horizontal="center" vertical="center"/>
    </xf>
    <xf numFmtId="0" fontId="17" fillId="0" borderId="0" xfId="1" applyFont="1" applyBorder="1" applyAlignment="1">
      <alignment shrinkToFit="1"/>
    </xf>
    <xf numFmtId="0" fontId="26" fillId="2" borderId="16" xfId="1" applyFont="1" applyFill="1" applyBorder="1"/>
    <xf numFmtId="0" fontId="26" fillId="2" borderId="17" xfId="1" applyFont="1" applyFill="1" applyBorder="1"/>
    <xf numFmtId="0" fontId="27" fillId="2" borderId="17" xfId="1" applyFont="1" applyFill="1" applyBorder="1"/>
    <xf numFmtId="0" fontId="26" fillId="2" borderId="18" xfId="1" applyFont="1" applyFill="1" applyBorder="1"/>
    <xf numFmtId="0" fontId="26" fillId="2" borderId="19" xfId="1" applyFont="1" applyFill="1" applyBorder="1"/>
    <xf numFmtId="0" fontId="26" fillId="2" borderId="20" xfId="1" applyFont="1" applyFill="1" applyBorder="1"/>
    <xf numFmtId="0" fontId="26" fillId="2" borderId="21" xfId="1" applyFont="1" applyFill="1" applyBorder="1"/>
    <xf numFmtId="0" fontId="26" fillId="2" borderId="22" xfId="1" applyFont="1" applyFill="1" applyBorder="1"/>
    <xf numFmtId="0" fontId="26" fillId="2" borderId="23" xfId="1" applyFont="1" applyFill="1" applyBorder="1"/>
    <xf numFmtId="0" fontId="10" fillId="2" borderId="16" xfId="12" applyFont="1" applyFill="1" applyBorder="1"/>
    <xf numFmtId="0" fontId="10" fillId="2" borderId="17" xfId="12" applyFont="1" applyFill="1" applyBorder="1"/>
    <xf numFmtId="0" fontId="10" fillId="2" borderId="18" xfId="12" applyFont="1" applyFill="1" applyBorder="1"/>
    <xf numFmtId="0" fontId="10" fillId="2" borderId="19" xfId="12" applyFont="1" applyFill="1" applyBorder="1"/>
    <xf numFmtId="0" fontId="10" fillId="2" borderId="20" xfId="12" applyFont="1" applyFill="1" applyBorder="1"/>
    <xf numFmtId="0" fontId="10" fillId="2" borderId="21" xfId="12" applyFont="1" applyFill="1" applyBorder="1"/>
    <xf numFmtId="0" fontId="10" fillId="2" borderId="22" xfId="12" applyFont="1" applyFill="1" applyBorder="1"/>
    <xf numFmtId="0" fontId="10" fillId="2" borderId="23" xfId="12" applyFont="1" applyFill="1" applyBorder="1"/>
    <xf numFmtId="0" fontId="10" fillId="2" borderId="17" xfId="12" applyFont="1" applyFill="1" applyBorder="1" applyAlignment="1">
      <alignment wrapText="1"/>
    </xf>
    <xf numFmtId="0" fontId="10" fillId="0" borderId="0" xfId="11" applyFont="1"/>
    <xf numFmtId="0" fontId="16" fillId="0" borderId="0" xfId="11" applyFont="1" applyBorder="1" applyAlignment="1">
      <alignment horizontal="center" vertical="center" shrinkToFit="1"/>
    </xf>
    <xf numFmtId="0" fontId="17" fillId="0" borderId="0" xfId="11" applyFont="1" applyBorder="1" applyAlignment="1">
      <alignment horizontal="center" vertical="center" shrinkToFit="1"/>
    </xf>
    <xf numFmtId="0" fontId="17" fillId="0" borderId="6" xfId="11" applyFont="1" applyBorder="1" applyAlignment="1">
      <alignment horizontal="center" vertical="center" shrinkToFit="1"/>
    </xf>
    <xf numFmtId="0" fontId="10" fillId="0" borderId="0" xfId="11" applyFont="1" applyBorder="1" applyAlignment="1">
      <alignment shrinkToFit="1"/>
    </xf>
    <xf numFmtId="164" fontId="10" fillId="0" borderId="7" xfId="11" applyNumberFormat="1" applyFont="1" applyBorder="1" applyAlignment="1">
      <alignment horizontal="center" shrinkToFit="1"/>
    </xf>
    <xf numFmtId="165" fontId="10" fillId="0" borderId="7" xfId="11" applyNumberFormat="1" applyFont="1" applyBorder="1" applyAlignment="1">
      <alignment horizontal="right" shrinkToFit="1"/>
    </xf>
    <xf numFmtId="0" fontId="10" fillId="0" borderId="7" xfId="11" applyNumberFormat="1" applyFont="1" applyBorder="1" applyAlignment="1">
      <alignment horizontal="center" shrinkToFit="1"/>
    </xf>
    <xf numFmtId="0" fontId="10" fillId="0" borderId="7" xfId="11" applyNumberFormat="1" applyFont="1" applyBorder="1" applyAlignment="1">
      <alignment shrinkToFit="1"/>
    </xf>
    <xf numFmtId="0" fontId="10" fillId="0" borderId="7" xfId="11" applyFont="1" applyBorder="1" applyAlignment="1">
      <alignment horizontal="center" shrinkToFit="1"/>
    </xf>
    <xf numFmtId="0" fontId="10" fillId="0" borderId="1" xfId="11" applyFont="1" applyBorder="1" applyAlignment="1">
      <alignment horizontal="center" shrinkToFit="1"/>
    </xf>
    <xf numFmtId="0" fontId="10" fillId="0" borderId="7" xfId="11" applyFont="1" applyBorder="1" applyAlignment="1">
      <alignment shrinkToFit="1"/>
    </xf>
    <xf numFmtId="14" fontId="10" fillId="0" borderId="0" xfId="11" applyNumberFormat="1" applyFont="1" applyBorder="1" applyAlignment="1">
      <alignment shrinkToFit="1"/>
    </xf>
    <xf numFmtId="0" fontId="25" fillId="3" borderId="4" xfId="1" applyFont="1" applyFill="1" applyBorder="1" applyAlignment="1">
      <alignment horizontal="center" vertical="center"/>
    </xf>
    <xf numFmtId="49" fontId="25" fillId="3" borderId="4" xfId="1" applyNumberFormat="1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center" vertical="center" shrinkToFit="1"/>
    </xf>
    <xf numFmtId="49" fontId="25" fillId="3" borderId="4" xfId="1" applyNumberFormat="1" applyFont="1" applyFill="1" applyBorder="1" applyAlignment="1">
      <alignment horizontal="center" vertical="center" shrinkToFit="1"/>
    </xf>
    <xf numFmtId="0" fontId="10" fillId="0" borderId="2" xfId="1" applyFont="1" applyBorder="1" applyAlignment="1">
      <alignment horizontal="center"/>
    </xf>
    <xf numFmtId="164" fontId="10" fillId="0" borderId="4" xfId="11" applyNumberFormat="1" applyFont="1" applyFill="1" applyBorder="1" applyAlignment="1">
      <alignment horizontal="center"/>
    </xf>
    <xf numFmtId="14" fontId="17" fillId="0" borderId="0" xfId="1" applyNumberFormat="1" applyFont="1" applyBorder="1"/>
    <xf numFmtId="0" fontId="10" fillId="0" borderId="0" xfId="11" applyFont="1" applyBorder="1"/>
    <xf numFmtId="0" fontId="17" fillId="0" borderId="0" xfId="11" applyFont="1" applyBorder="1" applyAlignment="1">
      <alignment shrinkToFit="1"/>
    </xf>
    <xf numFmtId="0" fontId="37" fillId="0" borderId="0" xfId="11" applyFont="1" applyBorder="1" applyAlignment="1">
      <alignment horizontal="left" vertical="center"/>
    </xf>
    <xf numFmtId="0" fontId="17" fillId="0" borderId="0" xfId="11" applyFont="1" applyBorder="1" applyAlignment="1">
      <alignment horizontal="center" shrinkToFit="1"/>
    </xf>
    <xf numFmtId="165" fontId="10" fillId="0" borderId="4" xfId="12" applyNumberFormat="1" applyFont="1" applyFill="1" applyBorder="1" applyAlignment="1">
      <alignment horizontal="center"/>
    </xf>
    <xf numFmtId="0" fontId="10" fillId="0" borderId="4" xfId="12" applyNumberFormat="1" applyFont="1" applyFill="1" applyBorder="1" applyAlignment="1">
      <alignment horizontal="center"/>
    </xf>
    <xf numFmtId="0" fontId="10" fillId="0" borderId="4" xfId="11" applyNumberFormat="1" applyFont="1" applyFill="1" applyBorder="1" applyAlignment="1">
      <alignment horizontal="center"/>
    </xf>
    <xf numFmtId="0" fontId="10" fillId="0" borderId="2" xfId="11" applyFont="1" applyFill="1" applyBorder="1" applyAlignment="1">
      <alignment horizontal="center"/>
    </xf>
    <xf numFmtId="0" fontId="10" fillId="0" borderId="4" xfId="11" applyFont="1" applyFill="1" applyBorder="1" applyAlignment="1">
      <alignment horizontal="center" shrinkToFit="1"/>
    </xf>
    <xf numFmtId="0" fontId="10" fillId="0" borderId="4" xfId="11" applyFont="1" applyFill="1" applyBorder="1" applyAlignment="1">
      <alignment horizontal="center"/>
    </xf>
    <xf numFmtId="164" fontId="10" fillId="0" borderId="0" xfId="11" applyNumberFormat="1" applyFont="1" applyFill="1" applyBorder="1" applyAlignment="1">
      <alignment horizontal="center"/>
    </xf>
    <xf numFmtId="165" fontId="10" fillId="0" borderId="0" xfId="11" applyNumberFormat="1" applyFont="1" applyFill="1" applyBorder="1" applyAlignment="1">
      <alignment horizontal="center"/>
    </xf>
    <xf numFmtId="0" fontId="10" fillId="0" borderId="0" xfId="11" applyNumberFormat="1" applyFont="1" applyFill="1" applyBorder="1" applyAlignment="1">
      <alignment horizontal="center"/>
    </xf>
    <xf numFmtId="0" fontId="10" fillId="0" borderId="0" xfId="11" applyNumberFormat="1" applyFont="1" applyFill="1" applyBorder="1" applyAlignment="1">
      <alignment shrinkToFit="1"/>
    </xf>
    <xf numFmtId="0" fontId="10" fillId="0" borderId="0" xfId="11" applyNumberFormat="1" applyFont="1" applyFill="1" applyBorder="1" applyAlignment="1">
      <alignment horizontal="center" shrinkToFit="1"/>
    </xf>
    <xf numFmtId="0" fontId="10" fillId="0" borderId="0" xfId="11" applyFont="1" applyFill="1" applyBorder="1" applyAlignment="1">
      <alignment horizontal="center"/>
    </xf>
    <xf numFmtId="0" fontId="10" fillId="0" borderId="0" xfId="11" applyFont="1" applyFill="1" applyBorder="1" applyAlignment="1">
      <alignment horizontal="center" shrinkToFit="1"/>
    </xf>
    <xf numFmtId="165" fontId="10" fillId="0" borderId="4" xfId="11" applyNumberFormat="1" applyFont="1" applyFill="1" applyBorder="1" applyAlignment="1">
      <alignment horizontal="center"/>
    </xf>
    <xf numFmtId="0" fontId="10" fillId="0" borderId="0" xfId="11" applyFont="1" applyFill="1" applyBorder="1" applyAlignment="1">
      <alignment shrinkToFit="1"/>
    </xf>
    <xf numFmtId="164" fontId="10" fillId="0" borderId="4" xfId="11" applyNumberFormat="1" applyFont="1" applyBorder="1" applyAlignment="1">
      <alignment horizontal="center"/>
    </xf>
    <xf numFmtId="165" fontId="10" fillId="0" borderId="4" xfId="11" applyNumberFormat="1" applyFont="1" applyBorder="1" applyAlignment="1">
      <alignment horizontal="center"/>
    </xf>
    <xf numFmtId="0" fontId="10" fillId="0" borderId="4" xfId="11" applyNumberFormat="1" applyFont="1" applyBorder="1" applyAlignment="1">
      <alignment horizontal="center"/>
    </xf>
    <xf numFmtId="0" fontId="10" fillId="0" borderId="4" xfId="11" applyFont="1" applyBorder="1" applyAlignment="1">
      <alignment horizontal="center"/>
    </xf>
    <xf numFmtId="49" fontId="10" fillId="0" borderId="4" xfId="11" applyNumberFormat="1" applyFont="1" applyFill="1" applyBorder="1" applyAlignment="1">
      <alignment horizontal="center"/>
    </xf>
    <xf numFmtId="0" fontId="10" fillId="0" borderId="4" xfId="11" applyFont="1" applyBorder="1" applyAlignment="1">
      <alignment horizontal="center" shrinkToFit="1"/>
    </xf>
    <xf numFmtId="0" fontId="10" fillId="0" borderId="0" xfId="11" applyFont="1" applyBorder="1" applyAlignment="1">
      <alignment horizontal="left" shrinkToFit="1"/>
    </xf>
    <xf numFmtId="0" fontId="10" fillId="0" borderId="0" xfId="11" applyFont="1" applyBorder="1" applyAlignment="1">
      <alignment horizontal="center" shrinkToFit="1"/>
    </xf>
    <xf numFmtId="14" fontId="10" fillId="0" borderId="0" xfId="11" applyNumberFormat="1" applyFont="1" applyBorder="1"/>
    <xf numFmtId="14" fontId="17" fillId="0" borderId="0" xfId="11" applyNumberFormat="1" applyFont="1" applyBorder="1"/>
    <xf numFmtId="165" fontId="10" fillId="0" borderId="0" xfId="11" applyNumberFormat="1" applyFont="1" applyBorder="1"/>
    <xf numFmtId="0" fontId="10" fillId="0" borderId="1" xfId="11" applyFont="1" applyBorder="1" applyAlignment="1">
      <alignment horizontal="center"/>
    </xf>
    <xf numFmtId="0" fontId="25" fillId="3" borderId="4" xfId="11" applyFont="1" applyFill="1" applyBorder="1" applyAlignment="1">
      <alignment horizontal="center" vertical="center"/>
    </xf>
    <xf numFmtId="49" fontId="25" fillId="3" borderId="4" xfId="11" applyNumberFormat="1" applyFont="1" applyFill="1" applyBorder="1" applyAlignment="1">
      <alignment horizontal="center" vertical="center"/>
    </xf>
    <xf numFmtId="0" fontId="25" fillId="3" borderId="4" xfId="11" applyFont="1" applyFill="1" applyBorder="1" applyAlignment="1">
      <alignment horizontal="center" vertical="center" shrinkToFit="1"/>
    </xf>
    <xf numFmtId="49" fontId="25" fillId="3" borderId="4" xfId="11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10" fillId="2" borderId="19" xfId="0" applyFont="1" applyFill="1" applyBorder="1"/>
    <xf numFmtId="0" fontId="10" fillId="2" borderId="20" xfId="0" applyFont="1" applyFill="1" applyBorder="1"/>
    <xf numFmtId="0" fontId="10" fillId="0" borderId="11" xfId="0" applyFont="1" applyBorder="1"/>
    <xf numFmtId="0" fontId="25" fillId="3" borderId="4" xfId="1" applyFont="1" applyFill="1" applyBorder="1" applyAlignment="1">
      <alignment horizontal="center" shrinkToFit="1"/>
    </xf>
    <xf numFmtId="49" fontId="25" fillId="3" borderId="4" xfId="1" applyNumberFormat="1" applyFont="1" applyFill="1" applyBorder="1" applyAlignment="1">
      <alignment horizontal="center" shrinkToFit="1"/>
    </xf>
    <xf numFmtId="49" fontId="10" fillId="0" borderId="0" xfId="1" applyNumberFormat="1" applyFont="1" applyBorder="1"/>
    <xf numFmtId="164" fontId="10" fillId="0" borderId="4" xfId="1" applyNumberFormat="1" applyFont="1" applyFill="1" applyBorder="1" applyAlignment="1">
      <alignment horizontal="center"/>
    </xf>
    <xf numFmtId="165" fontId="10" fillId="0" borderId="4" xfId="1" applyNumberFormat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center" shrinkToFit="1"/>
    </xf>
    <xf numFmtId="49" fontId="10" fillId="0" borderId="4" xfId="1" applyNumberFormat="1" applyFont="1" applyBorder="1" applyAlignment="1">
      <alignment horizontal="center" shrinkToFit="1"/>
    </xf>
    <xf numFmtId="0" fontId="37" fillId="0" borderId="0" xfId="1" applyFont="1" applyBorder="1"/>
    <xf numFmtId="0" fontId="25" fillId="3" borderId="3" xfId="11" applyFont="1" applyFill="1" applyBorder="1" applyAlignment="1">
      <alignment horizontal="center" vertical="center" shrinkToFit="1"/>
    </xf>
    <xf numFmtId="49" fontId="10" fillId="0" borderId="0" xfId="12" applyNumberFormat="1" applyFont="1" applyBorder="1"/>
    <xf numFmtId="164" fontId="10" fillId="0" borderId="4" xfId="13" applyNumberFormat="1" applyFont="1" applyFill="1" applyBorder="1" applyAlignment="1">
      <alignment horizontal="center"/>
    </xf>
    <xf numFmtId="165" fontId="10" fillId="0" borderId="4" xfId="13" applyNumberFormat="1" applyFont="1" applyFill="1" applyBorder="1" applyAlignment="1">
      <alignment horizontal="center"/>
    </xf>
    <xf numFmtId="0" fontId="10" fillId="0" borderId="4" xfId="13" applyNumberFormat="1" applyFont="1" applyFill="1" applyBorder="1" applyAlignment="1">
      <alignment horizontal="center"/>
    </xf>
    <xf numFmtId="0" fontId="10" fillId="0" borderId="4" xfId="13" applyFont="1" applyFill="1" applyBorder="1" applyAlignment="1">
      <alignment horizontal="center"/>
    </xf>
    <xf numFmtId="0" fontId="10" fillId="0" borderId="4" xfId="13" applyFont="1" applyBorder="1" applyAlignment="1">
      <alignment horizontal="center" shrinkToFit="1"/>
    </xf>
    <xf numFmtId="49" fontId="10" fillId="0" borderId="0" xfId="12" applyNumberFormat="1" applyFont="1" applyBorder="1" applyAlignment="1">
      <alignment horizontal="center" shrinkToFit="1"/>
    </xf>
    <xf numFmtId="49" fontId="10" fillId="0" borderId="4" xfId="12" applyNumberFormat="1" applyFont="1" applyBorder="1" applyAlignment="1">
      <alignment horizontal="center" shrinkToFit="1"/>
    </xf>
    <xf numFmtId="0" fontId="37" fillId="0" borderId="0" xfId="12" applyFont="1" applyBorder="1"/>
    <xf numFmtId="14" fontId="17" fillId="0" borderId="0" xfId="12" applyNumberFormat="1" applyFont="1" applyBorder="1"/>
    <xf numFmtId="0" fontId="25" fillId="3" borderId="3" xfId="13" applyFont="1" applyFill="1" applyBorder="1" applyAlignment="1">
      <alignment horizontal="center" vertical="center" shrinkToFit="1"/>
    </xf>
    <xf numFmtId="49" fontId="25" fillId="3" borderId="4" xfId="13" applyNumberFormat="1" applyFont="1" applyFill="1" applyBorder="1" applyAlignment="1">
      <alignment horizontal="center" vertical="center" shrinkToFit="1"/>
    </xf>
    <xf numFmtId="0" fontId="25" fillId="3" borderId="4" xfId="13" applyFont="1" applyFill="1" applyBorder="1" applyAlignment="1">
      <alignment horizontal="center" vertical="center" shrinkToFit="1"/>
    </xf>
    <xf numFmtId="0" fontId="25" fillId="3" borderId="4" xfId="13" applyFont="1" applyFill="1" applyBorder="1" applyAlignment="1">
      <alignment horizontal="center" vertical="center"/>
    </xf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4" fillId="0" borderId="0" xfId="12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32" fillId="0" borderId="0" xfId="14" applyFont="1" applyFill="1" applyBorder="1" applyAlignment="1" applyProtection="1">
      <alignment horizontal="center" vertical="center"/>
    </xf>
    <xf numFmtId="0" fontId="32" fillId="0" borderId="0" xfId="14" applyFont="1" applyBorder="1" applyAlignment="1" applyProtection="1">
      <alignment horizontal="center" vertical="center"/>
    </xf>
    <xf numFmtId="0" fontId="17" fillId="0" borderId="2" xfId="12" applyFont="1" applyBorder="1" applyAlignment="1">
      <alignment horizontal="center" vertical="center" shrinkToFit="1"/>
    </xf>
    <xf numFmtId="0" fontId="17" fillId="0" borderId="3" xfId="12" applyFont="1" applyBorder="1" applyAlignment="1">
      <alignment horizontal="center" vertical="center" shrinkToFit="1"/>
    </xf>
    <xf numFmtId="0" fontId="15" fillId="2" borderId="0" xfId="12" applyFont="1" applyFill="1" applyBorder="1" applyAlignment="1">
      <alignment horizontal="center" vertical="center"/>
    </xf>
    <xf numFmtId="0" fontId="15" fillId="2" borderId="0" xfId="12" applyFont="1" applyFill="1" applyBorder="1" applyAlignment="1">
      <alignment horizontal="center" vertical="center" wrapText="1"/>
    </xf>
    <xf numFmtId="0" fontId="23" fillId="3" borderId="2" xfId="12" applyFont="1" applyFill="1" applyBorder="1" applyAlignment="1">
      <alignment horizontal="center" shrinkToFit="1"/>
    </xf>
    <xf numFmtId="0" fontId="24" fillId="3" borderId="3" xfId="12" applyFont="1" applyFill="1" applyBorder="1" applyAlignment="1">
      <alignment horizontal="center" shrinkToFit="1"/>
    </xf>
    <xf numFmtId="0" fontId="14" fillId="0" borderId="9" xfId="12" applyFont="1" applyFill="1" applyBorder="1" applyAlignment="1">
      <alignment horizontal="center" vertical="center"/>
    </xf>
    <xf numFmtId="0" fontId="14" fillId="0" borderId="0" xfId="12" applyFont="1" applyFill="1" applyBorder="1" applyAlignment="1">
      <alignment horizontal="center" vertical="center"/>
    </xf>
    <xf numFmtId="0" fontId="10" fillId="0" borderId="4" xfId="12" applyNumberFormat="1" applyFont="1" applyBorder="1" applyAlignment="1">
      <alignment shrinkToFit="1"/>
    </xf>
    <xf numFmtId="0" fontId="10" fillId="0" borderId="4" xfId="12" applyFont="1" applyBorder="1" applyAlignment="1">
      <alignment shrinkToFit="1"/>
    </xf>
    <xf numFmtId="0" fontId="25" fillId="3" borderId="4" xfId="12" applyFont="1" applyFill="1" applyBorder="1" applyAlignment="1">
      <alignment horizontal="center" vertical="center"/>
    </xf>
    <xf numFmtId="0" fontId="10" fillId="0" borderId="0" xfId="12" applyFont="1" applyBorder="1" applyAlignment="1">
      <alignment horizontal="center"/>
    </xf>
    <xf numFmtId="0" fontId="25" fillId="3" borderId="2" xfId="12" applyFont="1" applyFill="1" applyBorder="1" applyAlignment="1">
      <alignment horizontal="center" vertical="center" shrinkToFit="1"/>
    </xf>
    <xf numFmtId="0" fontId="25" fillId="3" borderId="3" xfId="12" applyFont="1" applyFill="1" applyBorder="1" applyAlignment="1">
      <alignment horizontal="center" vertical="center" shrinkToFit="1"/>
    </xf>
    <xf numFmtId="0" fontId="10" fillId="0" borderId="2" xfId="12" applyFont="1" applyBorder="1" applyAlignment="1">
      <alignment horizontal="left" shrinkToFit="1"/>
    </xf>
    <xf numFmtId="0" fontId="10" fillId="0" borderId="3" xfId="12" applyFont="1" applyBorder="1" applyAlignment="1">
      <alignment horizontal="left" shrinkToFit="1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17" fillId="0" borderId="2" xfId="0" applyFont="1" applyBorder="1" applyAlignment="1">
      <alignment horizontal="center" shrinkToFit="1"/>
    </xf>
    <xf numFmtId="0" fontId="17" fillId="0" borderId="3" xfId="0" applyFont="1" applyBorder="1" applyAlignment="1">
      <alignment horizontal="center" shrinkToFit="1"/>
    </xf>
    <xf numFmtId="0" fontId="25" fillId="3" borderId="4" xfId="0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shrinkToFit="1"/>
    </xf>
    <xf numFmtId="0" fontId="10" fillId="0" borderId="3" xfId="0" applyNumberFormat="1" applyFont="1" applyBorder="1" applyAlignment="1">
      <alignment horizontal="left" shrinkToFit="1"/>
    </xf>
    <xf numFmtId="0" fontId="10" fillId="0" borderId="4" xfId="0" applyNumberFormat="1" applyFont="1" applyBorder="1" applyAlignment="1">
      <alignment horizontal="left" shrinkToFit="1"/>
    </xf>
    <xf numFmtId="0" fontId="10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shrinkToFit="1"/>
    </xf>
    <xf numFmtId="0" fontId="10" fillId="0" borderId="3" xfId="0" applyFont="1" applyBorder="1" applyAlignment="1">
      <alignment horizontal="left" shrinkToFit="1"/>
    </xf>
    <xf numFmtId="0" fontId="25" fillId="3" borderId="2" xfId="0" applyFont="1" applyFill="1" applyBorder="1" applyAlignment="1">
      <alignment horizontal="center" shrinkToFit="1"/>
    </xf>
    <xf numFmtId="0" fontId="25" fillId="3" borderId="3" xfId="0" applyFont="1" applyFill="1" applyBorder="1" applyAlignment="1">
      <alignment horizontal="center" shrinkToFit="1"/>
    </xf>
    <xf numFmtId="0" fontId="17" fillId="0" borderId="2" xfId="1" applyFont="1" applyBorder="1" applyAlignment="1">
      <alignment horizontal="center" shrinkToFit="1"/>
    </xf>
    <xf numFmtId="0" fontId="17" fillId="0" borderId="3" xfId="1" applyFont="1" applyBorder="1" applyAlignment="1">
      <alignment horizontal="center" shrinkToFit="1"/>
    </xf>
    <xf numFmtId="0" fontId="19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 shrinkToFit="1"/>
    </xf>
    <xf numFmtId="0" fontId="20" fillId="0" borderId="3" xfId="1" applyFont="1" applyBorder="1" applyAlignment="1">
      <alignment horizontal="center" shrinkToFit="1"/>
    </xf>
    <xf numFmtId="0" fontId="23" fillId="3" borderId="2" xfId="1" applyFont="1" applyFill="1" applyBorder="1" applyAlignment="1">
      <alignment horizontal="center" shrinkToFit="1"/>
    </xf>
    <xf numFmtId="0" fontId="24" fillId="3" borderId="3" xfId="1" applyFont="1" applyFill="1" applyBorder="1" applyAlignment="1">
      <alignment horizontal="center" shrinkToFit="1"/>
    </xf>
    <xf numFmtId="0" fontId="10" fillId="0" borderId="4" xfId="1" applyNumberFormat="1" applyFont="1" applyBorder="1" applyAlignment="1">
      <alignment shrinkToFit="1"/>
    </xf>
    <xf numFmtId="0" fontId="10" fillId="0" borderId="4" xfId="1" applyFont="1" applyBorder="1" applyAlignment="1">
      <alignment shrinkToFit="1"/>
    </xf>
    <xf numFmtId="0" fontId="25" fillId="3" borderId="4" xfId="1" applyFont="1" applyFill="1" applyBorder="1" applyAlignment="1">
      <alignment horizontal="center" vertical="center"/>
    </xf>
    <xf numFmtId="49" fontId="10" fillId="0" borderId="4" xfId="1" applyNumberFormat="1" applyFont="1" applyBorder="1" applyAlignment="1">
      <alignment shrinkToFit="1"/>
    </xf>
    <xf numFmtId="0" fontId="25" fillId="3" borderId="2" xfId="1" applyFont="1" applyFill="1" applyBorder="1" applyAlignment="1">
      <alignment horizontal="center" vertical="center" shrinkToFit="1"/>
    </xf>
    <xf numFmtId="0" fontId="25" fillId="3" borderId="3" xfId="1" applyFont="1" applyFill="1" applyBorder="1" applyAlignment="1">
      <alignment horizontal="center" vertical="center" shrinkToFit="1"/>
    </xf>
    <xf numFmtId="0" fontId="10" fillId="0" borderId="2" xfId="1" applyFont="1" applyBorder="1" applyAlignment="1">
      <alignment horizontal="left" shrinkToFit="1"/>
    </xf>
    <xf numFmtId="0" fontId="10" fillId="0" borderId="3" xfId="1" applyFont="1" applyBorder="1" applyAlignment="1">
      <alignment horizontal="left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23" fillId="3" borderId="2" xfId="1" applyFont="1" applyFill="1" applyBorder="1" applyAlignment="1">
      <alignment horizontal="center" vertical="center" shrinkToFit="1"/>
    </xf>
    <xf numFmtId="0" fontId="24" fillId="3" borderId="3" xfId="1" applyFont="1" applyFill="1" applyBorder="1" applyAlignment="1">
      <alignment horizontal="center" vertical="center" shrinkToFit="1"/>
    </xf>
    <xf numFmtId="0" fontId="10" fillId="0" borderId="2" xfId="1" applyNumberFormat="1" applyFont="1" applyBorder="1" applyAlignment="1">
      <alignment shrinkToFit="1"/>
    </xf>
    <xf numFmtId="0" fontId="10" fillId="0" borderId="3" xfId="1" applyNumberFormat="1" applyFont="1" applyBorder="1" applyAlignment="1">
      <alignment shrinkToFit="1"/>
    </xf>
    <xf numFmtId="0" fontId="23" fillId="3" borderId="2" xfId="11" applyFont="1" applyFill="1" applyBorder="1" applyAlignment="1">
      <alignment horizontal="center" shrinkToFit="1"/>
    </xf>
    <xf numFmtId="0" fontId="23" fillId="3" borderId="3" xfId="11" applyFont="1" applyFill="1" applyBorder="1" applyAlignment="1">
      <alignment horizontal="center" shrinkToFit="1"/>
    </xf>
    <xf numFmtId="0" fontId="17" fillId="0" borderId="2" xfId="11" applyFont="1" applyBorder="1" applyAlignment="1">
      <alignment horizontal="center" shrinkToFit="1"/>
    </xf>
    <xf numFmtId="0" fontId="17" fillId="0" borderId="3" xfId="11" applyFont="1" applyBorder="1" applyAlignment="1">
      <alignment horizontal="center" shrinkToFit="1"/>
    </xf>
    <xf numFmtId="0" fontId="25" fillId="3" borderId="4" xfId="11" applyFont="1" applyFill="1" applyBorder="1" applyAlignment="1">
      <alignment horizontal="center" vertical="center"/>
    </xf>
    <xf numFmtId="0" fontId="10" fillId="0" borderId="4" xfId="11" applyNumberFormat="1" applyFont="1" applyBorder="1" applyAlignment="1">
      <alignment shrinkToFit="1"/>
    </xf>
    <xf numFmtId="0" fontId="10" fillId="0" borderId="4" xfId="11" applyFont="1" applyBorder="1" applyAlignment="1">
      <alignment shrinkToFit="1"/>
    </xf>
    <xf numFmtId="0" fontId="10" fillId="0" borderId="4" xfId="11" applyNumberFormat="1" applyFont="1" applyFill="1" applyBorder="1" applyAlignment="1">
      <alignment shrinkToFit="1"/>
    </xf>
    <xf numFmtId="0" fontId="10" fillId="0" borderId="4" xfId="11" applyFont="1" applyFill="1" applyBorder="1" applyAlignment="1">
      <alignment shrinkToFit="1"/>
    </xf>
    <xf numFmtId="0" fontId="10" fillId="0" borderId="2" xfId="11" applyFont="1" applyBorder="1" applyAlignment="1">
      <alignment horizontal="center" shrinkToFit="1"/>
    </xf>
    <xf numFmtId="0" fontId="10" fillId="0" borderId="7" xfId="11" applyFont="1" applyBorder="1" applyAlignment="1">
      <alignment horizontal="center" shrinkToFit="1"/>
    </xf>
    <xf numFmtId="0" fontId="10" fillId="0" borderId="3" xfId="11" applyFont="1" applyBorder="1" applyAlignment="1">
      <alignment horizontal="center" shrinkToFit="1"/>
    </xf>
    <xf numFmtId="0" fontId="25" fillId="3" borderId="2" xfId="11" applyFont="1" applyFill="1" applyBorder="1" applyAlignment="1">
      <alignment horizontal="center" vertical="center" shrinkToFit="1"/>
    </xf>
    <xf numFmtId="0" fontId="25" fillId="3" borderId="7" xfId="11" applyFont="1" applyFill="1" applyBorder="1" applyAlignment="1">
      <alignment horizontal="center" vertical="center" shrinkToFit="1"/>
    </xf>
    <xf numFmtId="0" fontId="25" fillId="3" borderId="3" xfId="11" applyFont="1" applyFill="1" applyBorder="1" applyAlignment="1">
      <alignment horizontal="center" vertical="center" shrinkToFit="1"/>
    </xf>
    <xf numFmtId="0" fontId="23" fillId="3" borderId="3" xfId="1" applyFont="1" applyFill="1" applyBorder="1" applyAlignment="1">
      <alignment horizontal="center" vertical="center" shrinkToFit="1"/>
    </xf>
    <xf numFmtId="0" fontId="8" fillId="0" borderId="2" xfId="4" applyFont="1" applyBorder="1" applyAlignment="1">
      <alignment horizontal="center" shrinkToFit="1"/>
    </xf>
    <xf numFmtId="0" fontId="8" fillId="0" borderId="3" xfId="4" applyFont="1" applyBorder="1" applyAlignment="1">
      <alignment horizontal="center" shrinkToFit="1"/>
    </xf>
    <xf numFmtId="0" fontId="10" fillId="0" borderId="5" xfId="1" applyNumberFormat="1" applyFont="1" applyBorder="1" applyAlignment="1">
      <alignment shrinkToFit="1"/>
    </xf>
    <xf numFmtId="0" fontId="10" fillId="0" borderId="5" xfId="1" applyFont="1" applyBorder="1" applyAlignment="1">
      <alignment shrinkToFit="1"/>
    </xf>
    <xf numFmtId="0" fontId="25" fillId="3" borderId="2" xfId="1" applyFont="1" applyFill="1" applyBorder="1" applyAlignment="1">
      <alignment horizontal="center" shrinkToFit="1"/>
    </xf>
    <xf numFmtId="0" fontId="25" fillId="3" borderId="3" xfId="1" applyFont="1" applyFill="1" applyBorder="1" applyAlignment="1">
      <alignment horizontal="center" shrinkToFit="1"/>
    </xf>
    <xf numFmtId="0" fontId="10" fillId="0" borderId="1" xfId="3" applyFont="1" applyBorder="1" applyAlignment="1">
      <alignment horizontal="center"/>
    </xf>
    <xf numFmtId="0" fontId="25" fillId="3" borderId="4" xfId="1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left" shrinkToFit="1"/>
    </xf>
    <xf numFmtId="0" fontId="35" fillId="0" borderId="3" xfId="0" applyFont="1" applyBorder="1" applyAlignment="1">
      <alignment horizontal="center" shrinkToFit="1"/>
    </xf>
    <xf numFmtId="0" fontId="4" fillId="0" borderId="2" xfId="4" applyFont="1" applyBorder="1" applyAlignment="1">
      <alignment horizontal="left" shrinkToFit="1"/>
    </xf>
    <xf numFmtId="0" fontId="4" fillId="0" borderId="3" xfId="4" applyFont="1" applyBorder="1" applyAlignment="1">
      <alignment horizontal="left" shrinkToFit="1"/>
    </xf>
    <xf numFmtId="0" fontId="6" fillId="0" borderId="1" xfId="4" applyFont="1" applyBorder="1" applyAlignment="1">
      <alignment horizontal="center"/>
    </xf>
    <xf numFmtId="0" fontId="0" fillId="0" borderId="3" xfId="0" applyBorder="1" applyAlignment="1">
      <alignment horizontal="center" shrinkToFit="1"/>
    </xf>
    <xf numFmtId="49" fontId="4" fillId="0" borderId="4" xfId="4" applyNumberFormat="1" applyFont="1" applyBorder="1" applyAlignment="1">
      <alignment shrinkToFit="1"/>
    </xf>
    <xf numFmtId="0" fontId="4" fillId="0" borderId="4" xfId="4" applyNumberFormat="1" applyFont="1" applyBorder="1" applyAlignment="1">
      <alignment shrinkToFit="1"/>
    </xf>
    <xf numFmtId="0" fontId="23" fillId="3" borderId="3" xfId="1" applyFont="1" applyFill="1" applyBorder="1" applyAlignment="1">
      <alignment horizontal="center" shrinkToFit="1"/>
    </xf>
    <xf numFmtId="0" fontId="38" fillId="0" borderId="0" xfId="12" applyFont="1" applyFill="1" applyBorder="1" applyAlignment="1">
      <alignment horizontal="center" vertical="center"/>
    </xf>
    <xf numFmtId="0" fontId="17" fillId="0" borderId="2" xfId="12" applyFont="1" applyBorder="1" applyAlignment="1">
      <alignment horizontal="center" shrinkToFit="1"/>
    </xf>
    <xf numFmtId="0" fontId="17" fillId="0" borderId="3" xfId="12" applyFont="1" applyBorder="1" applyAlignment="1">
      <alignment horizontal="center" shrinkToFit="1"/>
    </xf>
    <xf numFmtId="0" fontId="23" fillId="3" borderId="3" xfId="12" applyFont="1" applyFill="1" applyBorder="1" applyAlignment="1">
      <alignment horizontal="center" shrinkToFit="1"/>
    </xf>
    <xf numFmtId="0" fontId="10" fillId="0" borderId="4" xfId="13" applyNumberFormat="1" applyFont="1" applyBorder="1" applyAlignment="1">
      <alignment shrinkToFit="1"/>
    </xf>
    <xf numFmtId="0" fontId="10" fillId="0" borderId="4" xfId="13" applyFont="1" applyBorder="1" applyAlignment="1">
      <alignment shrinkToFit="1"/>
    </xf>
    <xf numFmtId="0" fontId="25" fillId="3" borderId="4" xfId="13" applyFont="1" applyFill="1" applyBorder="1" applyAlignment="1">
      <alignment horizontal="center" vertical="center"/>
    </xf>
    <xf numFmtId="0" fontId="10" fillId="0" borderId="4" xfId="13" applyFont="1" applyBorder="1" applyAlignment="1">
      <alignment horizontal="center" shrinkToFit="1"/>
    </xf>
    <xf numFmtId="0" fontId="25" fillId="3" borderId="4" xfId="13" applyFont="1" applyFill="1" applyBorder="1" applyAlignment="1">
      <alignment horizontal="center" vertical="center" shrinkToFit="1"/>
    </xf>
    <xf numFmtId="0" fontId="10" fillId="0" borderId="1" xfId="12" applyFont="1" applyBorder="1" applyAlignment="1">
      <alignment horizontal="center"/>
    </xf>
    <xf numFmtId="0" fontId="39" fillId="0" borderId="4" xfId="14" applyNumberFormat="1" applyFont="1" applyBorder="1" applyAlignment="1" applyProtection="1">
      <alignment horizontal="center"/>
    </xf>
    <xf numFmtId="0" fontId="39" fillId="0" borderId="4" xfId="14" applyNumberFormat="1" applyFont="1" applyFill="1" applyBorder="1" applyAlignment="1" applyProtection="1">
      <alignment horizontal="center"/>
    </xf>
    <xf numFmtId="0" fontId="4" fillId="0" borderId="4" xfId="1" applyNumberFormat="1" applyFont="1" applyBorder="1" applyAlignment="1">
      <alignment horizontal="center"/>
    </xf>
  </cellXfs>
  <cellStyles count="15">
    <cellStyle name="Hyperlink" xfId="14" builtinId="8"/>
    <cellStyle name="Normal" xfId="0" builtinId="0"/>
    <cellStyle name="Normal 2" xfId="1"/>
    <cellStyle name="Normal 2 2" xfId="2"/>
    <cellStyle name="Normal 2 3" xfId="12"/>
    <cellStyle name="Normal 3" xfId="3"/>
    <cellStyle name="Normal 4" xfId="4"/>
    <cellStyle name="Normal 5" xfId="5"/>
    <cellStyle name="Normal 5 2" xfId="6"/>
    <cellStyle name="Normal 5 2 2" xfId="7"/>
    <cellStyle name="Normal 6" xfId="8"/>
    <cellStyle name="Normal 7" xfId="9"/>
    <cellStyle name="Normal 7 2" xfId="10"/>
    <cellStyle name="Normal 7 2 2" xfId="13"/>
    <cellStyle name="Normal 7 3" xfId="1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9</xdr:col>
      <xdr:colOff>406400</xdr:colOff>
      <xdr:row>4</xdr:row>
      <xdr:rowOff>101600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81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0</xdr:row>
      <xdr:rowOff>0</xdr:rowOff>
    </xdr:from>
    <xdr:to>
      <xdr:col>9</xdr:col>
      <xdr:colOff>355600</xdr:colOff>
      <xdr:row>3</xdr:row>
      <xdr:rowOff>114300</xdr:rowOff>
    </xdr:to>
    <xdr:pic>
      <xdr:nvPicPr>
        <xdr:cNvPr id="5" name="Picture 4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1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8100" y="0"/>
          <a:ext cx="3683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8100" y="0"/>
          <a:ext cx="3683000" cy="2679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0"/>
          <a:ext cx="3333750" cy="26670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0"/>
          <a:ext cx="3333750" cy="2667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393700</xdr:colOff>
      <xdr:row>3</xdr:row>
      <xdr:rowOff>139700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381000</xdr:colOff>
      <xdr:row>3</xdr:row>
      <xdr:rowOff>88900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355600</xdr:colOff>
      <xdr:row>0</xdr:row>
      <xdr:rowOff>0</xdr:rowOff>
    </xdr:from>
    <xdr:to>
      <xdr:col>9</xdr:col>
      <xdr:colOff>355600</xdr:colOff>
      <xdr:row>3</xdr:row>
      <xdr:rowOff>152400</xdr:rowOff>
    </xdr:to>
    <xdr:pic>
      <xdr:nvPicPr>
        <xdr:cNvPr id="3" name="Picture 2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62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0</xdr:rowOff>
    </xdr:from>
    <xdr:to>
      <xdr:col>9</xdr:col>
      <xdr:colOff>368300</xdr:colOff>
      <xdr:row>3</xdr:row>
      <xdr:rowOff>152400</xdr:rowOff>
    </xdr:to>
    <xdr:pic>
      <xdr:nvPicPr>
        <xdr:cNvPr id="2" name="Picture 1" descr="labor-day-cup-logo-for-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0"/>
          <a:ext cx="3810000" cy="267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google.com/maps/dir/''/foster+high+school/data=!4m5!4m4!1m0!1m2!1m1!1s0x54904323b2e661f5:0xea898e7d4f977cbb?sa=X&amp;ei=OZ5sVeL-AdbXoATKpYLoCw&amp;ved=0CJcBEPUXMAw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2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google.com/maps/dir/''/foster+high+school/data=!4m5!4m4!1m0!1m2!1m1!1s0x54904323b2e661f5:0xea898e7d4f977cbb?sa=X&amp;ei=OZ5sVeL-AdbXoATKpYLoCw&amp;ved=0CJcBEPUXMAw" TargetMode="External"/><Relationship Id="rId1" Type="http://schemas.openxmlformats.org/officeDocument/2006/relationships/hyperlink" Target="https://www.google.com/maps/dir/''/foster+high+school/data=!4m5!4m4!1m0!1m2!1m1!1s0x54904323b2e661f5:0xea898e7d4f977cbb?sa=X&amp;ei=OZ5sVeL-AdbXoATKpYLoCw&amp;ved=0CJcBEPUXMAw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2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2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2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2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2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1" Type="http://schemas.openxmlformats.org/officeDocument/2006/relationships/hyperlink" Target="https://www.google.com/maps/dir/47.4395757,-122.2744851/valley+ridge/@47.4362085,-122.3431497,12z/data=!4m8!4m7!1m0!1m5!1m1!1s0x54905cbd486374d1:0xdae89a2781500453!2m2!1d-122.2744834!2d47.436229" TargetMode="External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google.com/maps/dir/''/foster+high+school/data=!4m5!4m4!1m0!1m2!1m1!1s0x54904323b2e661f5:0xea898e7d4f977cbb?sa=X&amp;ei=OZ5sVeL-AdbXoATKpYLoCw&amp;ved=0CJcBEPUXMA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google.com/maps/dir/''/foster+high+school/data=!4m5!4m4!1m0!1m2!1m1!1s0x54904323b2e661f5:0xea898e7d4f977cbb?sa=X&amp;ei=OZ5sVeL-AdbXoATKpYLoCw&amp;ved=0CJcBEPUXMAw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''/valley+ridge/@47.4362085,-122.3431497,12z/data=!3m1!4b1!4m8!4m7!1m0!1m5!1m1!1s0x54905cbd486374d1:0xdae89a2781500453!2m2!1d-122.2744834!2d47.436229" TargetMode="External"/><Relationship Id="rId2" Type="http://schemas.openxmlformats.org/officeDocument/2006/relationships/hyperlink" Target="https://www.google.com/maps/dir/''/valley+ridge/@47.4362085,-122.3431497,12z/data=!3m1!4b1!4m8!4m7!1m0!1m5!1m1!1s0x54905cbd486374d1:0xdae89a2781500453!2m2!1d-122.2744834!2d47.436229" TargetMode="External"/><Relationship Id="rId1" Type="http://schemas.openxmlformats.org/officeDocument/2006/relationships/hyperlink" Target="https://www.google.com/maps/dir/''/valley+ridge/@47.4362085,-122.3431497,12z/data=!3m1!4b1!4m8!4m7!1m0!1m5!1m1!1s0x54905cbd486374d1:0xdae89a2781500453!2m2!1d-122.2744834!2d47.436229" TargetMode="External"/><Relationship Id="rId6" Type="http://schemas.openxmlformats.org/officeDocument/2006/relationships/drawing" Target="../drawings/drawing29.xml"/><Relationship Id="rId5" Type="http://schemas.openxmlformats.org/officeDocument/2006/relationships/printerSettings" Target="../printerSettings/printerSettings29.bin"/><Relationship Id="rId4" Type="http://schemas.openxmlformats.org/officeDocument/2006/relationships/hyperlink" Target="https://www.google.com/maps/dir/''/valley+ridge/@47.4362085,-122.3431497,12z/data=!3m1!4b1!4m8!4m7!1m0!1m5!1m1!1s0x54905cbd486374d1:0xdae89a2781500453!2m2!1d-122.2744834!2d47.43622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ir/''/valley+ridge/@47.4362085,-122.3431497,12z/data=!3m1!4b1!4m8!4m7!1m0!1m5!1m1!1s0x54905cbd486374d1:0xdae89a2781500453!2m2!1d-122.2744834!2d47.436229" TargetMode="External"/><Relationship Id="rId2" Type="http://schemas.openxmlformats.org/officeDocument/2006/relationships/hyperlink" Target="https://www.google.com/maps/dir/''/valley+ridge/@47.4362085,-122.3431497,12z/data=!3m1!4b1!4m8!4m7!1m0!1m5!1m1!1s0x54905cbd486374d1:0xdae89a2781500453!2m2!1d-122.2744834!2d47.436229" TargetMode="External"/><Relationship Id="rId1" Type="http://schemas.openxmlformats.org/officeDocument/2006/relationships/hyperlink" Target="https://www.google.com/maps/dir/''/valley+ridge/@47.4362085,-122.3431497,12z/data=!3m1!4b1!4m8!4m7!1m0!1m5!1m1!1s0x54905cbd486374d1:0xdae89a2781500453!2m2!1d-122.2744834!2d47.436229" TargetMode="External"/><Relationship Id="rId5" Type="http://schemas.openxmlformats.org/officeDocument/2006/relationships/drawing" Target="../drawings/drawing30.xml"/><Relationship Id="rId4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abSelected="1" workbookViewId="0">
      <selection activeCell="E5" sqref="E5"/>
    </sheetView>
  </sheetViews>
  <sheetFormatPr defaultColWidth="8.85546875" defaultRowHeight="12.75"/>
  <cols>
    <col min="1" max="2" width="4.85546875" style="103" customWidth="1"/>
    <col min="3" max="12" width="9.85546875" style="115" customWidth="1"/>
    <col min="13" max="13" width="5.7109375" style="103" customWidth="1"/>
    <col min="14" max="14" width="4.85546875" style="103" customWidth="1"/>
    <col min="15" max="16384" width="8.85546875" style="103"/>
  </cols>
  <sheetData>
    <row r="1" spans="1:14" ht="29.1" customHeight="1" thickTop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4"/>
      <c r="N1" s="136"/>
    </row>
    <row r="2" spans="1:14" ht="144" customHeight="1" thickBot="1">
      <c r="A2" s="137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4"/>
      <c r="N2" s="138"/>
    </row>
    <row r="3" spans="1:14" ht="15" customHeight="1" thickTop="1">
      <c r="A3" s="137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38"/>
    </row>
    <row r="4" spans="1:14" ht="15" customHeight="1">
      <c r="A4" s="137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38"/>
    </row>
    <row r="5" spans="1:14" ht="15" customHeight="1">
      <c r="A5" s="137"/>
      <c r="B5" s="108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0"/>
      <c r="N5" s="138"/>
    </row>
    <row r="6" spans="1:14" ht="18" customHeight="1">
      <c r="A6" s="137"/>
      <c r="B6" s="108"/>
      <c r="C6" s="242" t="s">
        <v>152</v>
      </c>
      <c r="D6" s="242"/>
      <c r="E6" s="242"/>
      <c r="F6" s="242"/>
      <c r="G6" s="242"/>
      <c r="H6" s="242"/>
      <c r="I6" s="242"/>
      <c r="J6" s="242"/>
      <c r="K6" s="242"/>
      <c r="L6" s="242"/>
      <c r="M6" s="110"/>
      <c r="N6" s="138"/>
    </row>
    <row r="7" spans="1:14" ht="15" customHeight="1">
      <c r="A7" s="137"/>
      <c r="B7" s="108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10"/>
      <c r="N7" s="138"/>
    </row>
    <row r="8" spans="1:14" ht="15" customHeight="1">
      <c r="A8" s="137"/>
      <c r="B8" s="108"/>
      <c r="C8" s="243" t="s">
        <v>155</v>
      </c>
      <c r="D8" s="244"/>
      <c r="E8" s="244"/>
      <c r="F8" s="244"/>
      <c r="G8" s="244"/>
      <c r="H8" s="244"/>
      <c r="I8" s="244"/>
      <c r="J8" s="244"/>
      <c r="K8" s="244"/>
      <c r="L8" s="244"/>
      <c r="M8" s="110"/>
      <c r="N8" s="138"/>
    </row>
    <row r="9" spans="1:14" ht="15" customHeight="1">
      <c r="A9" s="137"/>
      <c r="B9" s="108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10"/>
      <c r="N9" s="138"/>
    </row>
    <row r="10" spans="1:14" ht="13.5" customHeight="1">
      <c r="A10" s="137"/>
      <c r="B10" s="108"/>
      <c r="C10" s="243" t="s">
        <v>153</v>
      </c>
      <c r="D10" s="244"/>
      <c r="E10" s="244"/>
      <c r="F10" s="244"/>
      <c r="G10" s="244"/>
      <c r="H10" s="244"/>
      <c r="I10" s="244"/>
      <c r="J10" s="244"/>
      <c r="K10" s="244"/>
      <c r="L10" s="244"/>
      <c r="M10" s="110"/>
      <c r="N10" s="138"/>
    </row>
    <row r="11" spans="1:14" ht="13.5" customHeight="1">
      <c r="A11" s="137"/>
      <c r="B11" s="108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110"/>
      <c r="N11" s="138"/>
    </row>
    <row r="12" spans="1:14" ht="13.5" customHeight="1">
      <c r="A12" s="137"/>
      <c r="B12" s="108"/>
      <c r="C12" s="243" t="s">
        <v>37</v>
      </c>
      <c r="D12" s="244"/>
      <c r="E12" s="244"/>
      <c r="F12" s="244"/>
      <c r="G12" s="244"/>
      <c r="H12" s="244"/>
      <c r="I12" s="244"/>
      <c r="J12" s="244"/>
      <c r="K12" s="244"/>
      <c r="L12" s="244"/>
      <c r="M12" s="110"/>
      <c r="N12" s="138"/>
    </row>
    <row r="13" spans="1:14" ht="13.5" customHeight="1">
      <c r="A13" s="137"/>
      <c r="B13" s="108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110"/>
      <c r="N13" s="138"/>
    </row>
    <row r="14" spans="1:14" ht="13.5" customHeight="1">
      <c r="A14" s="137"/>
      <c r="B14" s="108"/>
      <c r="C14" s="243" t="s">
        <v>38</v>
      </c>
      <c r="D14" s="244"/>
      <c r="E14" s="244"/>
      <c r="F14" s="244"/>
      <c r="G14" s="244"/>
      <c r="H14" s="244"/>
      <c r="I14" s="244"/>
      <c r="J14" s="244"/>
      <c r="K14" s="244"/>
      <c r="L14" s="244"/>
      <c r="M14" s="110"/>
      <c r="N14" s="138"/>
    </row>
    <row r="15" spans="1:14" ht="13.5" customHeight="1">
      <c r="A15" s="137"/>
      <c r="B15" s="108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110"/>
      <c r="N15" s="138"/>
    </row>
    <row r="16" spans="1:14" ht="13.5" customHeight="1">
      <c r="A16" s="137"/>
      <c r="B16" s="108"/>
      <c r="C16" s="243" t="s">
        <v>39</v>
      </c>
      <c r="D16" s="244"/>
      <c r="E16" s="244"/>
      <c r="F16" s="244"/>
      <c r="G16" s="244"/>
      <c r="H16" s="244"/>
      <c r="I16" s="244"/>
      <c r="J16" s="244"/>
      <c r="K16" s="244"/>
      <c r="L16" s="244"/>
      <c r="M16" s="110"/>
      <c r="N16" s="138"/>
    </row>
    <row r="17" spans="1:14" ht="13.5" customHeight="1">
      <c r="A17" s="137"/>
      <c r="B17" s="108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110"/>
      <c r="N17" s="138"/>
    </row>
    <row r="18" spans="1:14" ht="13.5" customHeight="1">
      <c r="A18" s="137"/>
      <c r="B18" s="108"/>
      <c r="C18" s="243" t="s">
        <v>40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110"/>
      <c r="N18" s="138"/>
    </row>
    <row r="19" spans="1:14" ht="13.5" customHeight="1">
      <c r="A19" s="137"/>
      <c r="B19" s="108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110"/>
      <c r="N19" s="138"/>
    </row>
    <row r="20" spans="1:14" ht="13.5" customHeight="1">
      <c r="A20" s="137"/>
      <c r="B20" s="108"/>
      <c r="C20" s="243" t="s">
        <v>41</v>
      </c>
      <c r="D20" s="244"/>
      <c r="E20" s="244"/>
      <c r="F20" s="244"/>
      <c r="G20" s="244"/>
      <c r="H20" s="244"/>
      <c r="I20" s="244"/>
      <c r="J20" s="244"/>
      <c r="K20" s="244"/>
      <c r="L20" s="244"/>
      <c r="M20" s="110"/>
      <c r="N20" s="138"/>
    </row>
    <row r="21" spans="1:14" ht="13.5" customHeight="1">
      <c r="A21" s="137"/>
      <c r="B21" s="108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110"/>
      <c r="N21" s="138"/>
    </row>
    <row r="22" spans="1:14" ht="13.5" customHeight="1">
      <c r="A22" s="137"/>
      <c r="B22" s="108"/>
      <c r="C22" s="243" t="s">
        <v>62</v>
      </c>
      <c r="D22" s="244"/>
      <c r="E22" s="244"/>
      <c r="F22" s="244"/>
      <c r="G22" s="244"/>
      <c r="H22" s="244"/>
      <c r="I22" s="244"/>
      <c r="J22" s="244"/>
      <c r="K22" s="244"/>
      <c r="L22" s="244"/>
      <c r="M22" s="110"/>
      <c r="N22" s="138"/>
    </row>
    <row r="23" spans="1:14" ht="13.5" customHeight="1">
      <c r="A23" s="137"/>
      <c r="B23" s="108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110"/>
      <c r="N23" s="138"/>
    </row>
    <row r="24" spans="1:14" ht="13.5" customHeight="1">
      <c r="A24" s="137"/>
      <c r="B24" s="108"/>
      <c r="C24" s="243" t="s">
        <v>42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110"/>
      <c r="N24" s="138"/>
    </row>
    <row r="25" spans="1:14" ht="13.5" customHeight="1">
      <c r="A25" s="137"/>
      <c r="B25" s="108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110"/>
      <c r="N25" s="138"/>
    </row>
    <row r="26" spans="1:14" ht="13.5" customHeight="1">
      <c r="A26" s="137"/>
      <c r="B26" s="108"/>
      <c r="C26" s="243" t="s">
        <v>44</v>
      </c>
      <c r="D26" s="244"/>
      <c r="E26" s="244"/>
      <c r="F26" s="244"/>
      <c r="G26" s="244"/>
      <c r="H26" s="244"/>
      <c r="I26" s="244"/>
      <c r="J26" s="244"/>
      <c r="K26" s="244"/>
      <c r="L26" s="244"/>
      <c r="M26" s="110"/>
      <c r="N26" s="138"/>
    </row>
    <row r="27" spans="1:14" ht="13.5" customHeight="1">
      <c r="A27" s="137"/>
      <c r="B27" s="108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110"/>
      <c r="N27" s="138"/>
    </row>
    <row r="28" spans="1:14" ht="13.5" customHeight="1">
      <c r="A28" s="137"/>
      <c r="B28" s="108"/>
      <c r="C28" s="243" t="s">
        <v>43</v>
      </c>
      <c r="D28" s="244"/>
      <c r="E28" s="244"/>
      <c r="F28" s="244"/>
      <c r="G28" s="244"/>
      <c r="H28" s="244"/>
      <c r="I28" s="244"/>
      <c r="J28" s="244"/>
      <c r="K28" s="244"/>
      <c r="L28" s="244"/>
      <c r="M28" s="110"/>
      <c r="N28" s="138"/>
    </row>
    <row r="29" spans="1:14" ht="13.5" customHeight="1">
      <c r="A29" s="137"/>
      <c r="B29" s="108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110"/>
      <c r="N29" s="138"/>
    </row>
    <row r="30" spans="1:14" ht="13.5" customHeight="1">
      <c r="A30" s="137"/>
      <c r="B30" s="108"/>
      <c r="C30" s="243" t="s">
        <v>45</v>
      </c>
      <c r="D30" s="244"/>
      <c r="E30" s="244"/>
      <c r="F30" s="244"/>
      <c r="G30" s="244"/>
      <c r="H30" s="244"/>
      <c r="I30" s="244"/>
      <c r="J30" s="244"/>
      <c r="K30" s="244"/>
      <c r="L30" s="244"/>
      <c r="M30" s="110"/>
      <c r="N30" s="138"/>
    </row>
    <row r="31" spans="1:14" ht="13.5" customHeight="1">
      <c r="A31" s="137"/>
      <c r="B31" s="108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110"/>
      <c r="N31" s="138"/>
    </row>
    <row r="32" spans="1:14" ht="13.5" customHeight="1">
      <c r="A32" s="137"/>
      <c r="B32" s="108"/>
      <c r="C32" s="243" t="s">
        <v>46</v>
      </c>
      <c r="D32" s="244"/>
      <c r="E32" s="244"/>
      <c r="F32" s="244"/>
      <c r="G32" s="244"/>
      <c r="H32" s="244"/>
      <c r="I32" s="244"/>
      <c r="J32" s="244"/>
      <c r="K32" s="244"/>
      <c r="L32" s="244"/>
      <c r="M32" s="110"/>
      <c r="N32" s="138"/>
    </row>
    <row r="33" spans="1:14" ht="15" customHeight="1">
      <c r="A33" s="137"/>
      <c r="B33" s="108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110"/>
      <c r="N33" s="138"/>
    </row>
    <row r="34" spans="1:14" ht="15" customHeight="1">
      <c r="A34" s="137"/>
      <c r="B34" s="108"/>
      <c r="C34" s="243" t="s">
        <v>47</v>
      </c>
      <c r="D34" s="244"/>
      <c r="E34" s="244"/>
      <c r="F34" s="244"/>
      <c r="G34" s="244"/>
      <c r="H34" s="244"/>
      <c r="I34" s="244"/>
      <c r="J34" s="244"/>
      <c r="K34" s="244"/>
      <c r="L34" s="244"/>
      <c r="M34" s="110"/>
      <c r="N34" s="138"/>
    </row>
    <row r="35" spans="1:14" ht="15" customHeight="1">
      <c r="A35" s="137"/>
      <c r="B35" s="108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110"/>
      <c r="N35" s="138"/>
    </row>
    <row r="36" spans="1:14" ht="12.75" customHeight="1">
      <c r="A36" s="137"/>
      <c r="B36" s="108"/>
      <c r="C36" s="243" t="s">
        <v>48</v>
      </c>
      <c r="D36" s="244"/>
      <c r="E36" s="244"/>
      <c r="F36" s="244"/>
      <c r="G36" s="244"/>
      <c r="H36" s="244"/>
      <c r="I36" s="244"/>
      <c r="J36" s="244"/>
      <c r="K36" s="244"/>
      <c r="L36" s="244"/>
      <c r="M36" s="110"/>
      <c r="N36" s="138"/>
    </row>
    <row r="37" spans="1:14" ht="12.75" customHeight="1">
      <c r="A37" s="137"/>
      <c r="B37" s="108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110"/>
      <c r="N37" s="138"/>
    </row>
    <row r="38" spans="1:14" ht="12.75" customHeight="1">
      <c r="A38" s="137"/>
      <c r="B38" s="108"/>
      <c r="C38" s="243" t="s">
        <v>49</v>
      </c>
      <c r="D38" s="244"/>
      <c r="E38" s="244"/>
      <c r="F38" s="244"/>
      <c r="G38" s="244"/>
      <c r="H38" s="244"/>
      <c r="I38" s="244"/>
      <c r="J38" s="244"/>
      <c r="K38" s="244"/>
      <c r="L38" s="244"/>
      <c r="M38" s="110"/>
      <c r="N38" s="138"/>
    </row>
    <row r="39" spans="1:14" ht="12.75" customHeight="1">
      <c r="A39" s="137"/>
      <c r="B39" s="108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110"/>
      <c r="N39" s="138"/>
    </row>
    <row r="40" spans="1:14" ht="12.75" customHeight="1">
      <c r="A40" s="137"/>
      <c r="B40" s="108"/>
      <c r="C40" s="243" t="s">
        <v>50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110"/>
      <c r="N40" s="138"/>
    </row>
    <row r="41" spans="1:14" ht="12.75" customHeight="1">
      <c r="A41" s="137"/>
      <c r="B41" s="108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110"/>
      <c r="N41" s="138"/>
    </row>
    <row r="42" spans="1:14" ht="12.75" customHeight="1">
      <c r="A42" s="137"/>
      <c r="B42" s="108"/>
      <c r="C42" s="243" t="s">
        <v>51</v>
      </c>
      <c r="D42" s="244"/>
      <c r="E42" s="244"/>
      <c r="F42" s="244"/>
      <c r="G42" s="244"/>
      <c r="H42" s="244"/>
      <c r="I42" s="244"/>
      <c r="J42" s="244"/>
      <c r="K42" s="244"/>
      <c r="L42" s="244"/>
      <c r="M42" s="110"/>
      <c r="N42" s="138"/>
    </row>
    <row r="43" spans="1:14" ht="12.75" customHeight="1">
      <c r="A43" s="137"/>
      <c r="B43" s="108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110"/>
      <c r="N43" s="138"/>
    </row>
    <row r="44" spans="1:14" ht="12.75" customHeight="1">
      <c r="A44" s="137"/>
      <c r="B44" s="108"/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10"/>
      <c r="N44" s="138"/>
    </row>
    <row r="45" spans="1:14" ht="12.75" customHeight="1">
      <c r="A45" s="137"/>
      <c r="B45" s="108"/>
      <c r="C45" s="242" t="s">
        <v>154</v>
      </c>
      <c r="D45" s="242"/>
      <c r="E45" s="242"/>
      <c r="F45" s="242"/>
      <c r="G45" s="242"/>
      <c r="H45" s="242"/>
      <c r="I45" s="242"/>
      <c r="J45" s="242"/>
      <c r="K45" s="242"/>
      <c r="L45" s="242"/>
      <c r="M45" s="110"/>
      <c r="N45" s="138"/>
    </row>
    <row r="46" spans="1:14" ht="12.75" customHeight="1">
      <c r="A46" s="137"/>
      <c r="B46" s="108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110"/>
      <c r="N46" s="138"/>
    </row>
    <row r="47" spans="1:14" ht="12.75" customHeight="1">
      <c r="A47" s="137"/>
      <c r="B47" s="108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110"/>
      <c r="N47" s="138"/>
    </row>
    <row r="48" spans="1:14" ht="13.5" customHeight="1">
      <c r="A48" s="137"/>
      <c r="B48" s="108"/>
      <c r="C48" s="243" t="s">
        <v>52</v>
      </c>
      <c r="D48" s="244"/>
      <c r="E48" s="244"/>
      <c r="F48" s="244"/>
      <c r="G48" s="244"/>
      <c r="H48" s="244"/>
      <c r="I48" s="244"/>
      <c r="J48" s="244"/>
      <c r="K48" s="244"/>
      <c r="L48" s="244"/>
      <c r="M48" s="110"/>
      <c r="N48" s="138"/>
    </row>
    <row r="49" spans="1:14" ht="13.5" customHeight="1">
      <c r="A49" s="137"/>
      <c r="B49" s="108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110"/>
      <c r="N49" s="138"/>
    </row>
    <row r="50" spans="1:14" ht="15" customHeight="1">
      <c r="A50" s="137"/>
      <c r="B50" s="108"/>
      <c r="C50" s="243" t="s">
        <v>53</v>
      </c>
      <c r="D50" s="244"/>
      <c r="E50" s="244"/>
      <c r="F50" s="244"/>
      <c r="G50" s="244"/>
      <c r="H50" s="244"/>
      <c r="I50" s="244"/>
      <c r="J50" s="244"/>
      <c r="K50" s="244"/>
      <c r="L50" s="244"/>
      <c r="M50" s="110"/>
      <c r="N50" s="138"/>
    </row>
    <row r="51" spans="1:14" ht="15" customHeight="1">
      <c r="A51" s="137"/>
      <c r="B51" s="108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110"/>
      <c r="N51" s="138"/>
    </row>
    <row r="52" spans="1:14">
      <c r="A52" s="137"/>
      <c r="B52" s="108"/>
      <c r="C52" s="243" t="s">
        <v>54</v>
      </c>
      <c r="D52" s="244"/>
      <c r="E52" s="244"/>
      <c r="F52" s="244"/>
      <c r="G52" s="244"/>
      <c r="H52" s="244"/>
      <c r="I52" s="244"/>
      <c r="J52" s="244"/>
      <c r="K52" s="244"/>
      <c r="L52" s="244"/>
      <c r="M52" s="110"/>
      <c r="N52" s="138"/>
    </row>
    <row r="53" spans="1:14">
      <c r="A53" s="137"/>
      <c r="B53" s="108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110"/>
      <c r="N53" s="138"/>
    </row>
    <row r="54" spans="1:14">
      <c r="A54" s="137"/>
      <c r="B54" s="108"/>
      <c r="C54" s="243" t="s">
        <v>55</v>
      </c>
      <c r="D54" s="244"/>
      <c r="E54" s="244"/>
      <c r="F54" s="244"/>
      <c r="G54" s="244"/>
      <c r="H54" s="244"/>
      <c r="I54" s="244"/>
      <c r="J54" s="244"/>
      <c r="K54" s="244"/>
      <c r="L54" s="244"/>
      <c r="M54" s="110"/>
      <c r="N54" s="138"/>
    </row>
    <row r="55" spans="1:14">
      <c r="A55" s="137"/>
      <c r="B55" s="108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110"/>
      <c r="N55" s="138"/>
    </row>
    <row r="56" spans="1:14">
      <c r="A56" s="137"/>
      <c r="B56" s="108"/>
      <c r="C56" s="243" t="s">
        <v>428</v>
      </c>
      <c r="D56" s="244"/>
      <c r="E56" s="244"/>
      <c r="F56" s="244"/>
      <c r="G56" s="244"/>
      <c r="H56" s="244"/>
      <c r="I56" s="244"/>
      <c r="J56" s="244"/>
      <c r="K56" s="244"/>
      <c r="L56" s="244"/>
      <c r="M56" s="110"/>
      <c r="N56" s="138"/>
    </row>
    <row r="57" spans="1:14">
      <c r="A57" s="137"/>
      <c r="B57" s="108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110"/>
      <c r="N57" s="138"/>
    </row>
    <row r="58" spans="1:14">
      <c r="A58" s="137"/>
      <c r="B58" s="108"/>
      <c r="C58" s="243" t="s">
        <v>56</v>
      </c>
      <c r="D58" s="244"/>
      <c r="E58" s="244"/>
      <c r="F58" s="244"/>
      <c r="G58" s="244"/>
      <c r="H58" s="244"/>
      <c r="I58" s="244"/>
      <c r="J58" s="244"/>
      <c r="K58" s="244"/>
      <c r="L58" s="244"/>
      <c r="M58" s="110"/>
      <c r="N58" s="138"/>
    </row>
    <row r="59" spans="1:14">
      <c r="A59" s="137"/>
      <c r="B59" s="108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110"/>
      <c r="N59" s="138"/>
    </row>
    <row r="60" spans="1:14">
      <c r="A60" s="137"/>
      <c r="B60" s="108"/>
      <c r="C60" s="243" t="s">
        <v>57</v>
      </c>
      <c r="D60" s="244"/>
      <c r="E60" s="244"/>
      <c r="F60" s="244"/>
      <c r="G60" s="244"/>
      <c r="H60" s="244"/>
      <c r="I60" s="244"/>
      <c r="J60" s="244"/>
      <c r="K60" s="244"/>
      <c r="L60" s="244"/>
      <c r="M60" s="110"/>
      <c r="N60" s="138"/>
    </row>
    <row r="61" spans="1:14">
      <c r="A61" s="137"/>
      <c r="B61" s="108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110"/>
      <c r="N61" s="138"/>
    </row>
    <row r="62" spans="1:14">
      <c r="A62" s="137"/>
      <c r="B62" s="108"/>
      <c r="C62" s="243" t="s">
        <v>58</v>
      </c>
      <c r="D62" s="244"/>
      <c r="E62" s="244"/>
      <c r="F62" s="244"/>
      <c r="G62" s="244"/>
      <c r="H62" s="244"/>
      <c r="I62" s="244"/>
      <c r="J62" s="244"/>
      <c r="K62" s="244"/>
      <c r="L62" s="244"/>
      <c r="M62" s="110"/>
      <c r="N62" s="138"/>
    </row>
    <row r="63" spans="1:14">
      <c r="A63" s="137"/>
      <c r="B63" s="108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110"/>
      <c r="N63" s="138"/>
    </row>
    <row r="64" spans="1:14">
      <c r="A64" s="137"/>
      <c r="B64" s="108"/>
      <c r="C64" s="243" t="s">
        <v>59</v>
      </c>
      <c r="D64" s="244"/>
      <c r="E64" s="244"/>
      <c r="F64" s="244"/>
      <c r="G64" s="244"/>
      <c r="H64" s="244"/>
      <c r="I64" s="244"/>
      <c r="J64" s="244"/>
      <c r="K64" s="244"/>
      <c r="L64" s="244"/>
      <c r="M64" s="110"/>
      <c r="N64" s="138"/>
    </row>
    <row r="65" spans="1:14">
      <c r="A65" s="137"/>
      <c r="B65" s="108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110"/>
      <c r="N65" s="138"/>
    </row>
    <row r="66" spans="1:14">
      <c r="A66" s="137"/>
      <c r="B66" s="108"/>
      <c r="C66" s="243" t="s">
        <v>60</v>
      </c>
      <c r="D66" s="244"/>
      <c r="E66" s="244"/>
      <c r="F66" s="244"/>
      <c r="G66" s="244"/>
      <c r="H66" s="244"/>
      <c r="I66" s="244"/>
      <c r="J66" s="244"/>
      <c r="K66" s="244"/>
      <c r="L66" s="244"/>
      <c r="M66" s="110"/>
      <c r="N66" s="138"/>
    </row>
    <row r="67" spans="1:14">
      <c r="A67" s="137"/>
      <c r="B67" s="108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110"/>
      <c r="N67" s="138"/>
    </row>
    <row r="68" spans="1:14">
      <c r="A68" s="137"/>
      <c r="B68" s="108"/>
      <c r="C68" s="243" t="s">
        <v>61</v>
      </c>
      <c r="D68" s="244"/>
      <c r="E68" s="244"/>
      <c r="F68" s="244"/>
      <c r="G68" s="244"/>
      <c r="H68" s="244"/>
      <c r="I68" s="244"/>
      <c r="J68" s="244"/>
      <c r="K68" s="244"/>
      <c r="L68" s="244"/>
      <c r="M68" s="110"/>
      <c r="N68" s="138"/>
    </row>
    <row r="69" spans="1:14">
      <c r="A69" s="137"/>
      <c r="B69" s="108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110"/>
      <c r="N69" s="138"/>
    </row>
    <row r="70" spans="1:14" ht="13.5" thickBot="1">
      <c r="A70" s="137"/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4"/>
      <c r="N70" s="138"/>
    </row>
    <row r="71" spans="1:14" ht="29.1" customHeight="1" thickBot="1">
      <c r="A71" s="13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1"/>
    </row>
    <row r="72" spans="1:14" ht="13.5" thickTop="1"/>
  </sheetData>
  <mergeCells count="31">
    <mergeCell ref="C48:L49"/>
    <mergeCell ref="C50:L51"/>
    <mergeCell ref="C54:L55"/>
    <mergeCell ref="C56:L57"/>
    <mergeCell ref="C66:L67"/>
    <mergeCell ref="C58:L59"/>
    <mergeCell ref="C60:L61"/>
    <mergeCell ref="C62:L63"/>
    <mergeCell ref="C64:L65"/>
    <mergeCell ref="C42:L43"/>
    <mergeCell ref="C6:L7"/>
    <mergeCell ref="C8:L9"/>
    <mergeCell ref="C10:L11"/>
    <mergeCell ref="C12:L13"/>
    <mergeCell ref="C14:L15"/>
    <mergeCell ref="C45:L47"/>
    <mergeCell ref="C68:L69"/>
    <mergeCell ref="C22:L23"/>
    <mergeCell ref="C16:L17"/>
    <mergeCell ref="C32:L33"/>
    <mergeCell ref="C34:L35"/>
    <mergeCell ref="C36:L37"/>
    <mergeCell ref="C26:L27"/>
    <mergeCell ref="C52:L53"/>
    <mergeCell ref="C18:L19"/>
    <mergeCell ref="C20:L21"/>
    <mergeCell ref="C24:L25"/>
    <mergeCell ref="C28:L29"/>
    <mergeCell ref="C30:L31"/>
    <mergeCell ref="C38:L39"/>
    <mergeCell ref="C40:L41"/>
  </mergeCells>
  <phoneticPr fontId="36" type="noConversion"/>
  <hyperlinks>
    <hyperlink ref="C10" location="'BU10'!A1" display="Boys U10"/>
    <hyperlink ref="D10" location="'BU10'!A1" display="'BU10'!A1"/>
    <hyperlink ref="E10" location="'BU10'!A1" display="'BU10'!A1"/>
    <hyperlink ref="F10" location="'BU10'!A1" display="'BU10'!A1"/>
    <hyperlink ref="G10" location="'BU10'!A1" display="'BU10'!A1"/>
    <hyperlink ref="H10" location="'BU10'!A1" display="'BU10'!A1"/>
    <hyperlink ref="I10" location="'BU10'!A1" display="'BU10'!A1"/>
    <hyperlink ref="J10" location="'BU10'!A1" display="'BU10'!A1"/>
    <hyperlink ref="K10" location="'BU10'!A1" display="'BU10'!A1"/>
    <hyperlink ref="L10" location="'BU10'!A1" display="'BU10'!A1"/>
    <hyperlink ref="C11" location="'BU10'!A1" display="'BU10'!A1"/>
    <hyperlink ref="D11" location="'BU10'!A1" display="'BU10'!A1"/>
    <hyperlink ref="E11" location="'BU10'!A1" display="'BU10'!A1"/>
    <hyperlink ref="F11" location="'BU10'!A1" display="'BU10'!A1"/>
    <hyperlink ref="G11" location="'BU10'!A1" display="'BU10'!A1"/>
    <hyperlink ref="H11" location="'BU10'!A1" display="'BU10'!A1"/>
    <hyperlink ref="I11" location="'BU10'!A1" display="'BU10'!A1"/>
    <hyperlink ref="J11" location="'BU10'!A1" display="'BU10'!A1"/>
    <hyperlink ref="K11" location="'BU10'!A1" display="'BU10'!A1"/>
    <hyperlink ref="L11" location="'BU10'!A1" display="'BU10'!A1"/>
    <hyperlink ref="C10:L11" location="'BU10'!A1" display="Boys U10"/>
    <hyperlink ref="C8" location="Academy!A1" display="Academy"/>
    <hyperlink ref="D8" location="Academy!A1" display="Academy!A1"/>
    <hyperlink ref="E8" location="Academy!A1" display="Academy!A1"/>
    <hyperlink ref="F8" location="Academy!A1" display="Academy!A1"/>
    <hyperlink ref="G8" location="Academy!A1" display="Academy!A1"/>
    <hyperlink ref="H8" location="Academy!A1" display="Academy!A1"/>
    <hyperlink ref="I8" location="Academy!A1" display="Academy!A1"/>
    <hyperlink ref="J8" location="Academy!A1" display="Academy!A1"/>
    <hyperlink ref="K8" location="Academy!A1" display="Academy!A1"/>
    <hyperlink ref="L8" location="Academy!A1" display="Academy!A1"/>
    <hyperlink ref="C9" location="Academy!A1" display="Academy!A1"/>
    <hyperlink ref="D9" location="Academy!A1" display="Academy!A1"/>
    <hyperlink ref="E9" location="Academy!A1" display="Academy!A1"/>
    <hyperlink ref="F9" location="Academy!A1" display="Academy!A1"/>
    <hyperlink ref="G9" location="Academy!A1" display="Academy!A1"/>
    <hyperlink ref="H9" location="Academy!A1" display="Academy!A1"/>
    <hyperlink ref="I9" location="Academy!A1" display="Academy!A1"/>
    <hyperlink ref="J9" location="Academy!A1" display="Academy!A1"/>
    <hyperlink ref="K9" location="Academy!A1" display="Academy!A1"/>
    <hyperlink ref="L9" location="Academy!A1" display="Academy!A1"/>
    <hyperlink ref="C8:L9" location="Academy!A1" display="Academy"/>
    <hyperlink ref="C52:L53" location="'GU11'!A1" display="Girls U11"/>
    <hyperlink ref="C66:L67" location="'GU15-16'!A1" display="Girls U15/16"/>
    <hyperlink ref="C68:L69" location="'GU17-19'!A1" display="Girls U17/19"/>
    <hyperlink ref="L44" location="'GU17-19'!A1" display="'GU17-19'!A1"/>
    <hyperlink ref="K44" location="'GU17-19'!A1" display="'GU17-19'!A1"/>
    <hyperlink ref="J44" location="'GU17-19'!A1" display="'GU17-19'!A1"/>
    <hyperlink ref="I44" location="'GU17-19'!A1" display="'GU17-19'!A1"/>
    <hyperlink ref="H44" location="'GU17-19'!A1" display="'GU17-19'!A1"/>
    <hyperlink ref="G44" location="'GU17-19'!A1" display="'GU17-19'!A1"/>
    <hyperlink ref="F44" location="'GU17-19'!A1" display="'GU17-19'!A1"/>
    <hyperlink ref="E44" location="'GU17-19'!A1" display="'GU17-19'!A1"/>
    <hyperlink ref="D44" location="'GU17-19'!A1" display="'GU17-19'!A1"/>
    <hyperlink ref="C12:L13" location="'BU11 Gold'!A1" display="Boys U11 Gold"/>
    <hyperlink ref="C14:L15" location="'BU11 Silver'!A1" display="Boys U11 Silver"/>
    <hyperlink ref="C16:L17" location="'BU12 Gold'!A1" display="Boys U12 Gold"/>
    <hyperlink ref="C18:L19" location="'BU12 Silver'!A1" display="Boys U12 Silver"/>
    <hyperlink ref="C20:L21" location="'BU13 Gold'!A1" display="Boys U13 Gold"/>
    <hyperlink ref="C22:L23" location="'BU13 Silver'!A1" display="Boys U13 Silver"/>
    <hyperlink ref="C24:L25" location="'BU14 Gold'!A1" display="Boys U14 Gold"/>
    <hyperlink ref="C26:L27" location="'BU14 Silver'!A1" display="Boys U14 Silver"/>
    <hyperlink ref="C28:L29" location="'BU15 Gold'!A1" display="Boys U15 Gold"/>
    <hyperlink ref="C30:L31" location="'BU15 Silver'!A1" display="Boys U15 Silver"/>
    <hyperlink ref="C32:L33" location="'BU16 Gold'!A1" display="Boys U16 Gold"/>
    <hyperlink ref="C34:L35" location="'BU16 Silver'!A1" display="Boys U16 Silver"/>
    <hyperlink ref="C36:L37" location="'BU17 Gold'!A1" display="Boys U17 Gold"/>
    <hyperlink ref="C38:L39" location="'BU17 Silver'!A1" display="Boys U17 Silver"/>
    <hyperlink ref="C40:L41" location="'BU19 Gold'!A1" display="Boys U19 Gold"/>
    <hyperlink ref="C42:L43" location="'BU19 Silver'!A1" display="Boys U19 Silver"/>
    <hyperlink ref="C48:L49" location="'GU10 Gold'!A1" display="Girls U10 Gold"/>
    <hyperlink ref="C50:L51" location="'GU10 Silver'!A1" display="Girls U10 Silver"/>
    <hyperlink ref="C54:L55" location="'GU12 Gold'!A1" display="Girls U12 Gold"/>
    <hyperlink ref="C56:L57" location="'GU12 Silver'!A1" display="Girls U12 Silver"/>
    <hyperlink ref="C58:L59" location="'GU13 Gold'!A1" display="Girls U13 Gold"/>
    <hyperlink ref="C60:L61" location="'GU13 Silver'!A1" display="Girls U13 Silver"/>
    <hyperlink ref="C62:L63" location="'GU14 Gold'!A1" display="Girls U14 Gold"/>
    <hyperlink ref="C64:L65" location="'GU14 Silver'!A1" display="Girls U14 Silver"/>
  </hyperlinks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N71"/>
  <sheetViews>
    <sheetView showGridLines="0" topLeftCell="A10" workbookViewId="0">
      <selection activeCell="E30" sqref="E30"/>
    </sheetView>
  </sheetViews>
  <sheetFormatPr defaultColWidth="8.85546875" defaultRowHeight="12.75"/>
  <cols>
    <col min="1" max="2" width="4.85546875" style="151" customWidth="1"/>
    <col min="3" max="12" width="10" style="151" customWidth="1"/>
    <col min="13" max="14" width="4.85546875" style="151" customWidth="1"/>
    <col min="15" max="16384" width="8.85546875" style="151"/>
  </cols>
  <sheetData>
    <row r="1" spans="1:14" s="20" customFormat="1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20" customFormat="1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s="20" customFormat="1" ht="15" customHeight="1" thickTop="1">
      <c r="A3" s="145"/>
      <c r="B3" s="64"/>
      <c r="C3" s="251" t="s">
        <v>85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s="20" customFormat="1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s="20" customFormat="1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s="20" customFormat="1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171"/>
      <c r="D7" s="171"/>
      <c r="G7" s="295" t="s">
        <v>396</v>
      </c>
      <c r="H7" s="296"/>
      <c r="K7" s="171"/>
      <c r="L7" s="171"/>
      <c r="M7" s="67"/>
      <c r="N7" s="146"/>
    </row>
    <row r="8" spans="1:14" ht="14.1" customHeight="1">
      <c r="A8" s="145"/>
      <c r="B8" s="66"/>
      <c r="C8" s="171"/>
      <c r="D8" s="171"/>
      <c r="G8" s="297" t="s">
        <v>313</v>
      </c>
      <c r="H8" s="298"/>
      <c r="K8" s="171"/>
      <c r="L8" s="171"/>
      <c r="M8" s="67"/>
      <c r="N8" s="146"/>
    </row>
    <row r="9" spans="1:14" ht="14.1" customHeight="1">
      <c r="A9" s="145"/>
      <c r="B9" s="66"/>
      <c r="C9" s="171"/>
      <c r="D9" s="171"/>
      <c r="G9" s="297" t="s">
        <v>136</v>
      </c>
      <c r="H9" s="298"/>
      <c r="K9" s="171"/>
      <c r="L9" s="171"/>
      <c r="M9" s="67"/>
      <c r="N9" s="146"/>
    </row>
    <row r="10" spans="1:14" ht="14.1" customHeight="1">
      <c r="A10" s="145"/>
      <c r="B10" s="66"/>
      <c r="C10" s="171"/>
      <c r="D10" s="171"/>
      <c r="G10" s="297" t="s">
        <v>314</v>
      </c>
      <c r="H10" s="298"/>
      <c r="K10" s="171"/>
      <c r="L10" s="171"/>
      <c r="M10" s="67"/>
      <c r="N10" s="146"/>
    </row>
    <row r="11" spans="1:14" ht="14.1" customHeight="1">
      <c r="A11" s="145"/>
      <c r="B11" s="66"/>
      <c r="C11" s="171"/>
      <c r="D11" s="171"/>
      <c r="E11" s="172"/>
      <c r="F11" s="172"/>
      <c r="G11" s="297" t="s">
        <v>315</v>
      </c>
      <c r="H11" s="298"/>
      <c r="I11" s="172"/>
      <c r="J11" s="172"/>
      <c r="K11" s="171"/>
      <c r="L11" s="171"/>
      <c r="M11" s="67"/>
      <c r="N11" s="146"/>
    </row>
    <row r="12" spans="1:14" ht="14.1" customHeight="1">
      <c r="A12" s="145"/>
      <c r="B12" s="66"/>
      <c r="C12" s="171"/>
      <c r="D12" s="171"/>
      <c r="E12" s="172"/>
      <c r="F12" s="172"/>
      <c r="G12" s="297" t="s">
        <v>317</v>
      </c>
      <c r="H12" s="298"/>
      <c r="I12" s="172"/>
      <c r="J12" s="172"/>
      <c r="K12" s="171"/>
      <c r="L12" s="171"/>
      <c r="M12" s="67"/>
      <c r="N12" s="146"/>
    </row>
    <row r="13" spans="1:14" ht="14.1" customHeight="1">
      <c r="A13" s="145"/>
      <c r="B13" s="66"/>
      <c r="C13" s="171"/>
      <c r="D13" s="171"/>
      <c r="E13" s="172"/>
      <c r="F13" s="172"/>
      <c r="G13" s="297" t="s">
        <v>316</v>
      </c>
      <c r="H13" s="298"/>
      <c r="I13" s="172"/>
      <c r="J13" s="172"/>
      <c r="K13" s="171"/>
      <c r="L13" s="171"/>
      <c r="M13" s="67"/>
      <c r="N13" s="146"/>
    </row>
    <row r="14" spans="1:14" ht="14.1" customHeight="1">
      <c r="A14" s="145"/>
      <c r="B14" s="66"/>
      <c r="C14" s="171"/>
      <c r="D14" s="171"/>
      <c r="E14" s="172"/>
      <c r="F14" s="172"/>
      <c r="G14" s="297" t="s">
        <v>318</v>
      </c>
      <c r="H14" s="298"/>
      <c r="I14" s="172"/>
      <c r="J14" s="172"/>
      <c r="K14" s="171"/>
      <c r="L14" s="171"/>
      <c r="M14" s="67"/>
      <c r="N14" s="146"/>
    </row>
    <row r="15" spans="1:14" ht="14.1" customHeight="1">
      <c r="A15" s="145"/>
      <c r="B15" s="66"/>
      <c r="C15" s="171"/>
      <c r="D15" s="171"/>
      <c r="E15" s="172"/>
      <c r="F15" s="172"/>
      <c r="G15" s="173" t="s">
        <v>278</v>
      </c>
      <c r="H15" s="174"/>
      <c r="I15" s="172"/>
      <c r="J15" s="172"/>
      <c r="K15" s="171"/>
      <c r="L15" s="171"/>
      <c r="M15" s="67"/>
      <c r="N15" s="146"/>
    </row>
    <row r="16" spans="1:14" ht="14.1" customHeight="1">
      <c r="A16" s="145"/>
      <c r="B16" s="6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67"/>
      <c r="N16" s="146"/>
    </row>
    <row r="17" spans="1:14" ht="14.1" customHeight="1">
      <c r="A17" s="145"/>
      <c r="B17" s="66"/>
      <c r="C17" s="202" t="s">
        <v>373</v>
      </c>
      <c r="D17" s="203" t="s">
        <v>374</v>
      </c>
      <c r="E17" s="202" t="s">
        <v>375</v>
      </c>
      <c r="F17" s="202" t="s">
        <v>63</v>
      </c>
      <c r="G17" s="299" t="s">
        <v>377</v>
      </c>
      <c r="H17" s="299"/>
      <c r="I17" s="299" t="s">
        <v>378</v>
      </c>
      <c r="J17" s="299"/>
      <c r="K17" s="202" t="s">
        <v>64</v>
      </c>
      <c r="L17" s="202" t="s">
        <v>379</v>
      </c>
      <c r="M17" s="67"/>
      <c r="N17" s="146"/>
    </row>
    <row r="18" spans="1:14" ht="14.1" customHeight="1">
      <c r="A18" s="145"/>
      <c r="B18" s="66"/>
      <c r="C18" s="190">
        <v>42252</v>
      </c>
      <c r="D18" s="188">
        <v>0.33333333333333331</v>
      </c>
      <c r="E18" s="177">
        <v>2</v>
      </c>
      <c r="F18" s="177"/>
      <c r="G18" s="302" t="str">
        <f>G8</f>
        <v>STU Eclipse BU14</v>
      </c>
      <c r="H18" s="303"/>
      <c r="I18" s="302" t="str">
        <f>G14</f>
        <v>Kitsap Alliance FC B01 A</v>
      </c>
      <c r="J18" s="302"/>
      <c r="K18" s="180"/>
      <c r="L18" s="179" t="s">
        <v>163</v>
      </c>
      <c r="M18" s="67"/>
      <c r="N18" s="146"/>
    </row>
    <row r="19" spans="1:14" ht="14.1" customHeight="1">
      <c r="A19" s="145"/>
      <c r="B19" s="66"/>
      <c r="C19" s="190">
        <v>42252</v>
      </c>
      <c r="D19" s="191">
        <v>0.54166666666666663</v>
      </c>
      <c r="E19" s="192">
        <v>3</v>
      </c>
      <c r="F19" s="192"/>
      <c r="G19" s="300" t="str">
        <f>G11</f>
        <v>Sparta 02 TH (UT)</v>
      </c>
      <c r="H19" s="301"/>
      <c r="I19" s="300" t="str">
        <f>G10</f>
        <v>Seattle United B01 Tango</v>
      </c>
      <c r="J19" s="300"/>
      <c r="K19" s="193"/>
      <c r="L19" s="179" t="s">
        <v>163</v>
      </c>
      <c r="M19" s="67"/>
      <c r="N19" s="146"/>
    </row>
    <row r="20" spans="1:14" ht="14.1" customHeight="1">
      <c r="A20" s="145"/>
      <c r="B20" s="66"/>
      <c r="C20" s="190">
        <v>42252</v>
      </c>
      <c r="D20" s="191">
        <v>0.54166666666666663</v>
      </c>
      <c r="E20" s="176">
        <v>4</v>
      </c>
      <c r="F20" s="177"/>
      <c r="G20" s="302" t="str">
        <f>G9</f>
        <v>Eastside FC BU13 Red</v>
      </c>
      <c r="H20" s="303"/>
      <c r="I20" s="302" t="str">
        <f>G8</f>
        <v>STU Eclipse BU14</v>
      </c>
      <c r="J20" s="302"/>
      <c r="K20" s="180"/>
      <c r="L20" s="179" t="s">
        <v>163</v>
      </c>
      <c r="M20" s="67"/>
      <c r="N20" s="146"/>
    </row>
    <row r="21" spans="1:14" ht="14.1" customHeight="1">
      <c r="A21" s="145"/>
      <c r="B21" s="66"/>
      <c r="C21" s="190">
        <v>42252</v>
      </c>
      <c r="D21" s="188">
        <v>0.69791666666666663</v>
      </c>
      <c r="E21" s="177">
        <v>4</v>
      </c>
      <c r="F21" s="177"/>
      <c r="G21" s="302" t="str">
        <f>G13</f>
        <v>STU Pumas BU14</v>
      </c>
      <c r="H21" s="303"/>
      <c r="I21" s="302" t="str">
        <f>G12</f>
        <v>Fusion FC 2002 Boys</v>
      </c>
      <c r="J21" s="302"/>
      <c r="K21" s="180"/>
      <c r="L21" s="179" t="s">
        <v>163</v>
      </c>
      <c r="M21" s="67"/>
      <c r="N21" s="146"/>
    </row>
    <row r="22" spans="1:14" ht="6.75" customHeight="1">
      <c r="A22" s="145"/>
      <c r="B22" s="66"/>
      <c r="C22" s="181"/>
      <c r="D22" s="182"/>
      <c r="E22" s="183"/>
      <c r="F22" s="183"/>
      <c r="G22" s="184"/>
      <c r="H22" s="185"/>
      <c r="I22" s="184"/>
      <c r="J22" s="184"/>
      <c r="K22" s="186"/>
      <c r="L22" s="187"/>
      <c r="M22" s="67"/>
      <c r="N22" s="146"/>
    </row>
    <row r="23" spans="1:14" ht="14.1" customHeight="1">
      <c r="A23" s="145"/>
      <c r="B23" s="66"/>
      <c r="C23" s="169">
        <v>42253</v>
      </c>
      <c r="D23" s="175">
        <v>0.48958333333333331</v>
      </c>
      <c r="E23" s="176">
        <v>2</v>
      </c>
      <c r="F23" s="177"/>
      <c r="G23" s="302" t="str">
        <f>G14</f>
        <v>Kitsap Alliance FC B01 A</v>
      </c>
      <c r="H23" s="303"/>
      <c r="I23" s="302" t="str">
        <f>G13</f>
        <v>STU Pumas BU14</v>
      </c>
      <c r="J23" s="302"/>
      <c r="K23" s="180"/>
      <c r="L23" s="179" t="s">
        <v>163</v>
      </c>
      <c r="M23" s="67"/>
      <c r="N23" s="146"/>
    </row>
    <row r="24" spans="1:14" ht="14.1" customHeight="1">
      <c r="A24" s="145"/>
      <c r="B24" s="66"/>
      <c r="C24" s="169">
        <v>42253</v>
      </c>
      <c r="D24" s="188">
        <v>0.54166666666666663</v>
      </c>
      <c r="E24" s="177">
        <v>4</v>
      </c>
      <c r="F24" s="177"/>
      <c r="G24" s="302" t="str">
        <f>G12</f>
        <v>Fusion FC 2002 Boys</v>
      </c>
      <c r="H24" s="303"/>
      <c r="I24" s="302" t="str">
        <f>G10</f>
        <v>Seattle United B01 Tango</v>
      </c>
      <c r="J24" s="302"/>
      <c r="K24" s="180"/>
      <c r="L24" s="179" t="s">
        <v>163</v>
      </c>
      <c r="M24" s="67"/>
      <c r="N24" s="146"/>
    </row>
    <row r="25" spans="1:14" ht="14.1" customHeight="1">
      <c r="A25" s="145"/>
      <c r="B25" s="66"/>
      <c r="C25" s="169">
        <v>42253</v>
      </c>
      <c r="D25" s="175">
        <v>0.64583333333333337</v>
      </c>
      <c r="E25" s="176">
        <v>4</v>
      </c>
      <c r="F25" s="177"/>
      <c r="G25" s="302" t="str">
        <f>G9</f>
        <v>Eastside FC BU13 Red</v>
      </c>
      <c r="H25" s="303"/>
      <c r="I25" s="302" t="str">
        <f>G13</f>
        <v>STU Pumas BU14</v>
      </c>
      <c r="J25" s="302"/>
      <c r="K25" s="178"/>
      <c r="L25" s="179" t="s">
        <v>163</v>
      </c>
      <c r="M25" s="67"/>
      <c r="N25" s="146"/>
    </row>
    <row r="26" spans="1:14" ht="14.1" customHeight="1">
      <c r="A26" s="145"/>
      <c r="B26" s="66"/>
      <c r="C26" s="169">
        <v>42253</v>
      </c>
      <c r="D26" s="175">
        <v>0.6875</v>
      </c>
      <c r="E26" s="339" t="s">
        <v>135</v>
      </c>
      <c r="F26" s="177"/>
      <c r="G26" s="302" t="str">
        <f>G8</f>
        <v>STU Eclipse BU14</v>
      </c>
      <c r="H26" s="302"/>
      <c r="I26" s="302" t="str">
        <f>G11</f>
        <v>Sparta 02 TH (UT)</v>
      </c>
      <c r="J26" s="302"/>
      <c r="K26" s="180"/>
      <c r="L26" s="179" t="s">
        <v>163</v>
      </c>
      <c r="M26" s="67"/>
      <c r="N26" s="146"/>
    </row>
    <row r="27" spans="1:14" ht="6.75" customHeight="1">
      <c r="A27" s="145"/>
      <c r="B27" s="66"/>
      <c r="C27" s="181"/>
      <c r="D27" s="182"/>
      <c r="E27" s="183"/>
      <c r="F27" s="183"/>
      <c r="G27" s="184"/>
      <c r="H27" s="185"/>
      <c r="I27" s="184"/>
      <c r="J27" s="184"/>
      <c r="K27" s="186"/>
      <c r="L27" s="187"/>
      <c r="M27" s="67"/>
      <c r="N27" s="146"/>
    </row>
    <row r="28" spans="1:14" ht="14.1" customHeight="1">
      <c r="A28" s="145"/>
      <c r="B28" s="66"/>
      <c r="C28" s="169">
        <v>42254</v>
      </c>
      <c r="D28" s="175">
        <v>0.38541666666666669</v>
      </c>
      <c r="E28" s="176">
        <v>3</v>
      </c>
      <c r="F28" s="177"/>
      <c r="G28" s="302" t="str">
        <f>G8</f>
        <v>STU Eclipse BU14</v>
      </c>
      <c r="H28" s="302"/>
      <c r="I28" s="302" t="str">
        <f>G10</f>
        <v>Seattle United B01 Tango</v>
      </c>
      <c r="J28" s="302"/>
      <c r="K28" s="180"/>
      <c r="L28" s="179" t="s">
        <v>163</v>
      </c>
      <c r="M28" s="67"/>
      <c r="N28" s="146"/>
    </row>
    <row r="29" spans="1:14" ht="14.1" customHeight="1">
      <c r="A29" s="145"/>
      <c r="B29" s="66"/>
      <c r="C29" s="169">
        <v>42254</v>
      </c>
      <c r="D29" s="175">
        <v>0.4375</v>
      </c>
      <c r="E29" s="176">
        <v>3</v>
      </c>
      <c r="F29" s="177"/>
      <c r="G29" s="302" t="str">
        <f>G11</f>
        <v>Sparta 02 TH (UT)</v>
      </c>
      <c r="H29" s="303"/>
      <c r="I29" s="302" t="str">
        <f>G14</f>
        <v>Kitsap Alliance FC B01 A</v>
      </c>
      <c r="J29" s="302"/>
      <c r="K29" s="178"/>
      <c r="L29" s="179" t="s">
        <v>163</v>
      </c>
      <c r="M29" s="67"/>
      <c r="N29" s="146"/>
    </row>
    <row r="30" spans="1:14" ht="14.1" customHeight="1">
      <c r="A30" s="145"/>
      <c r="B30" s="66"/>
      <c r="C30" s="169">
        <v>42254</v>
      </c>
      <c r="D30" s="175">
        <v>0.42708333333333331</v>
      </c>
      <c r="E30" s="338" t="s">
        <v>131</v>
      </c>
      <c r="F30" s="177"/>
      <c r="G30" s="302" t="str">
        <f>G9</f>
        <v>Eastside FC BU13 Red</v>
      </c>
      <c r="H30" s="303"/>
      <c r="I30" s="302" t="str">
        <f>G12</f>
        <v>Fusion FC 2002 Boys</v>
      </c>
      <c r="J30" s="302"/>
      <c r="K30" s="178"/>
      <c r="L30" s="179" t="s">
        <v>163</v>
      </c>
      <c r="M30" s="67"/>
      <c r="N30" s="146"/>
    </row>
    <row r="31" spans="1:14" ht="6.75" customHeight="1">
      <c r="A31" s="145"/>
      <c r="B31" s="66"/>
      <c r="C31" s="181"/>
      <c r="D31" s="182"/>
      <c r="E31" s="183"/>
      <c r="F31" s="183"/>
      <c r="G31" s="184"/>
      <c r="H31" s="189"/>
      <c r="I31" s="184"/>
      <c r="J31" s="184"/>
      <c r="K31" s="186"/>
      <c r="L31" s="186"/>
      <c r="M31" s="67"/>
      <c r="N31" s="146"/>
    </row>
    <row r="32" spans="1:14" ht="14.1" customHeight="1">
      <c r="A32" s="145"/>
      <c r="B32" s="66"/>
      <c r="C32" s="169">
        <v>42254</v>
      </c>
      <c r="D32" s="188">
        <v>0.64583333333333337</v>
      </c>
      <c r="E32" s="177">
        <v>4</v>
      </c>
      <c r="F32" s="177"/>
      <c r="G32" s="302" t="s">
        <v>381</v>
      </c>
      <c r="H32" s="303"/>
      <c r="I32" s="302" t="s">
        <v>414</v>
      </c>
      <c r="J32" s="302"/>
      <c r="K32" s="194"/>
      <c r="L32" s="180" t="s">
        <v>383</v>
      </c>
      <c r="M32" s="67"/>
      <c r="N32" s="146"/>
    </row>
    <row r="33" spans="1:14" ht="14.1" customHeight="1">
      <c r="A33" s="145"/>
      <c r="B33" s="66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67"/>
      <c r="N33" s="146"/>
    </row>
    <row r="34" spans="1:14" ht="14.1" customHeight="1">
      <c r="A34" s="145"/>
      <c r="B34" s="66"/>
      <c r="C34" s="307" t="s">
        <v>165</v>
      </c>
      <c r="D34" s="308"/>
      <c r="E34" s="309"/>
      <c r="F34" s="204" t="s">
        <v>384</v>
      </c>
      <c r="G34" s="205" t="s">
        <v>385</v>
      </c>
      <c r="H34" s="204" t="s">
        <v>386</v>
      </c>
      <c r="I34" s="205" t="s">
        <v>279</v>
      </c>
      <c r="J34" s="205" t="s">
        <v>388</v>
      </c>
      <c r="K34" s="204" t="s">
        <v>389</v>
      </c>
      <c r="L34" s="205" t="s">
        <v>390</v>
      </c>
      <c r="M34" s="67"/>
      <c r="N34" s="146"/>
    </row>
    <row r="35" spans="1:14" ht="14.1" customHeight="1">
      <c r="A35" s="145"/>
      <c r="B35" s="66"/>
      <c r="C35" s="304" t="str">
        <f>G9</f>
        <v>Eastside FC BU13 Red</v>
      </c>
      <c r="D35" s="305"/>
      <c r="E35" s="306"/>
      <c r="F35" s="195"/>
      <c r="G35" s="195"/>
      <c r="H35" s="195"/>
      <c r="I35" s="195"/>
      <c r="J35" s="195"/>
      <c r="K35" s="195"/>
      <c r="L35" s="195"/>
      <c r="M35" s="67"/>
      <c r="N35" s="146"/>
    </row>
    <row r="36" spans="1:14" ht="14.1" customHeight="1">
      <c r="A36" s="145"/>
      <c r="B36" s="66"/>
      <c r="C36" s="304" t="str">
        <f>G8</f>
        <v>STU Eclipse BU14</v>
      </c>
      <c r="D36" s="305" t="str">
        <f>G8</f>
        <v>STU Eclipse BU14</v>
      </c>
      <c r="E36" s="306"/>
      <c r="F36" s="195"/>
      <c r="G36" s="195"/>
      <c r="H36" s="195"/>
      <c r="I36" s="195" t="s">
        <v>280</v>
      </c>
      <c r="J36" s="195"/>
      <c r="K36" s="195"/>
      <c r="L36" s="195"/>
      <c r="M36" s="67"/>
      <c r="N36" s="146"/>
    </row>
    <row r="37" spans="1:14" ht="14.1" customHeight="1">
      <c r="A37" s="145"/>
      <c r="B37" s="66"/>
      <c r="C37" s="304" t="str">
        <f t="shared" ref="C37:C41" si="0">G10</f>
        <v>Seattle United B01 Tango</v>
      </c>
      <c r="D37" s="305" t="str">
        <f>G10</f>
        <v>Seattle United B01 Tango</v>
      </c>
      <c r="E37" s="306"/>
      <c r="F37" s="195"/>
      <c r="G37" s="195"/>
      <c r="H37" s="195"/>
      <c r="I37" s="195" t="s">
        <v>280</v>
      </c>
      <c r="J37" s="195"/>
      <c r="K37" s="195"/>
      <c r="L37" s="195"/>
      <c r="M37" s="67"/>
      <c r="N37" s="146"/>
    </row>
    <row r="38" spans="1:14" ht="14.1" customHeight="1">
      <c r="A38" s="145"/>
      <c r="B38" s="66"/>
      <c r="C38" s="304" t="str">
        <f t="shared" si="0"/>
        <v>Sparta 02 TH (UT)</v>
      </c>
      <c r="D38" s="305" t="str">
        <f>G12</f>
        <v>Fusion FC 2002 Boys</v>
      </c>
      <c r="E38" s="306"/>
      <c r="F38" s="195"/>
      <c r="G38" s="195"/>
      <c r="H38" s="195"/>
      <c r="I38" s="195" t="s">
        <v>280</v>
      </c>
      <c r="J38" s="195"/>
      <c r="K38" s="195"/>
      <c r="L38" s="195"/>
      <c r="M38" s="67"/>
      <c r="N38" s="146"/>
    </row>
    <row r="39" spans="1:14" ht="14.1" customHeight="1">
      <c r="A39" s="145"/>
      <c r="B39" s="66"/>
      <c r="C39" s="304" t="str">
        <f t="shared" si="0"/>
        <v>Fusion FC 2002 Boys</v>
      </c>
      <c r="D39" s="305" t="str">
        <f>G11</f>
        <v>Sparta 02 TH (UT)</v>
      </c>
      <c r="E39" s="306"/>
      <c r="F39" s="195"/>
      <c r="G39" s="195"/>
      <c r="H39" s="195"/>
      <c r="I39" s="195" t="s">
        <v>280</v>
      </c>
      <c r="J39" s="195"/>
      <c r="K39" s="195"/>
      <c r="L39" s="195"/>
      <c r="M39" s="67"/>
      <c r="N39" s="146"/>
    </row>
    <row r="40" spans="1:14" ht="14.1" customHeight="1">
      <c r="A40" s="145"/>
      <c r="B40" s="66"/>
      <c r="C40" s="304" t="str">
        <f t="shared" si="0"/>
        <v>STU Pumas BU14</v>
      </c>
      <c r="D40" s="305" t="str">
        <f>G13</f>
        <v>STU Pumas BU14</v>
      </c>
      <c r="E40" s="306"/>
      <c r="F40" s="195"/>
      <c r="G40" s="195"/>
      <c r="H40" s="195"/>
      <c r="I40" s="195" t="s">
        <v>280</v>
      </c>
      <c r="J40" s="195"/>
      <c r="K40" s="195"/>
      <c r="L40" s="195"/>
      <c r="M40" s="67"/>
      <c r="N40" s="146"/>
    </row>
    <row r="41" spans="1:14" ht="14.1" customHeight="1">
      <c r="A41" s="145"/>
      <c r="B41" s="66"/>
      <c r="C41" s="304" t="str">
        <f t="shared" si="0"/>
        <v>Kitsap Alliance FC B01 A</v>
      </c>
      <c r="D41" s="305" t="str">
        <f>G14</f>
        <v>Kitsap Alliance FC B01 A</v>
      </c>
      <c r="E41" s="306"/>
      <c r="F41" s="195"/>
      <c r="G41" s="195"/>
      <c r="H41" s="195"/>
      <c r="I41" s="195" t="s">
        <v>280</v>
      </c>
      <c r="J41" s="195"/>
      <c r="K41" s="195"/>
      <c r="L41" s="195"/>
      <c r="M41" s="67"/>
      <c r="N41" s="146"/>
    </row>
    <row r="42" spans="1:14" ht="14.1" customHeight="1">
      <c r="A42" s="145"/>
      <c r="B42" s="66"/>
      <c r="C42" s="171" t="s">
        <v>281</v>
      </c>
      <c r="D42" s="196"/>
      <c r="E42" s="196"/>
      <c r="F42" s="197"/>
      <c r="G42" s="197"/>
      <c r="H42" s="197"/>
      <c r="I42" s="197"/>
      <c r="J42" s="197"/>
      <c r="K42" s="197"/>
      <c r="L42" s="171"/>
      <c r="M42" s="67"/>
      <c r="N42" s="146"/>
    </row>
    <row r="43" spans="1:14" ht="14.1" customHeight="1">
      <c r="A43" s="145"/>
      <c r="B43" s="66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67"/>
      <c r="N43" s="146"/>
    </row>
    <row r="44" spans="1:14" ht="14.1" customHeight="1">
      <c r="A44" s="145"/>
      <c r="B44" s="66"/>
      <c r="C44" s="198"/>
      <c r="D44" s="199" t="s">
        <v>383</v>
      </c>
      <c r="E44" s="171"/>
      <c r="F44" s="171"/>
      <c r="G44" s="171"/>
      <c r="H44" s="171"/>
      <c r="I44" s="171"/>
      <c r="J44" s="171"/>
      <c r="K44" s="171"/>
      <c r="L44" s="171"/>
      <c r="M44" s="67"/>
      <c r="N44" s="146"/>
    </row>
    <row r="45" spans="1:14" ht="14.1" customHeight="1">
      <c r="A45" s="145"/>
      <c r="B45" s="66"/>
      <c r="C45" s="198"/>
      <c r="D45" s="200"/>
      <c r="E45" s="201"/>
      <c r="F45" s="201"/>
      <c r="G45" s="201"/>
      <c r="H45" s="201"/>
      <c r="I45" s="201"/>
      <c r="J45" s="201"/>
      <c r="K45" s="201"/>
      <c r="L45" s="171"/>
      <c r="M45" s="67"/>
      <c r="N45" s="146"/>
    </row>
    <row r="46" spans="1:14">
      <c r="A46" s="145"/>
      <c r="B46" s="66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67"/>
      <c r="N46" s="146"/>
    </row>
    <row r="47" spans="1:14">
      <c r="A47" s="145"/>
      <c r="B47" s="66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67"/>
      <c r="N47" s="146"/>
    </row>
    <row r="48" spans="1:14">
      <c r="A48" s="145"/>
      <c r="B48" s="66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67"/>
      <c r="N48" s="146"/>
    </row>
    <row r="49" spans="1:14">
      <c r="A49" s="145"/>
      <c r="B49" s="66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67"/>
      <c r="N49" s="146"/>
    </row>
    <row r="50" spans="1:14">
      <c r="A50" s="145"/>
      <c r="B50" s="66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67"/>
      <c r="N50" s="146"/>
    </row>
    <row r="51" spans="1:14">
      <c r="A51" s="145"/>
      <c r="B51" s="66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67"/>
      <c r="N51" s="146"/>
    </row>
    <row r="52" spans="1:14">
      <c r="A52" s="145"/>
      <c r="B52" s="66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67"/>
      <c r="N52" s="146"/>
    </row>
    <row r="53" spans="1:14">
      <c r="A53" s="145"/>
      <c r="B53" s="6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67"/>
      <c r="N53" s="146"/>
    </row>
    <row r="54" spans="1:14">
      <c r="A54" s="145"/>
      <c r="B54" s="66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67"/>
      <c r="N54" s="146"/>
    </row>
    <row r="55" spans="1:14">
      <c r="A55" s="145"/>
      <c r="B55" s="66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67"/>
      <c r="N55" s="146"/>
    </row>
    <row r="56" spans="1:14">
      <c r="A56" s="145"/>
      <c r="B56" s="66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67"/>
      <c r="N56" s="146"/>
    </row>
    <row r="57" spans="1:14">
      <c r="A57" s="145"/>
      <c r="B57" s="66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67"/>
      <c r="N57" s="146"/>
    </row>
    <row r="58" spans="1:14">
      <c r="A58" s="145"/>
      <c r="B58" s="66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67"/>
      <c r="N58" s="146"/>
    </row>
    <row r="59" spans="1:14">
      <c r="A59" s="145"/>
      <c r="B59" s="66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67"/>
      <c r="N59" s="146"/>
    </row>
    <row r="60" spans="1:14">
      <c r="A60" s="145"/>
      <c r="B60" s="66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67"/>
      <c r="N60" s="146"/>
    </row>
    <row r="61" spans="1:14">
      <c r="A61" s="145"/>
      <c r="B61" s="66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67"/>
      <c r="N61" s="146"/>
    </row>
    <row r="62" spans="1:14">
      <c r="A62" s="145"/>
      <c r="B62" s="66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67"/>
      <c r="N62" s="146"/>
    </row>
    <row r="63" spans="1:14">
      <c r="A63" s="145"/>
      <c r="B63" s="66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67"/>
      <c r="N63" s="146"/>
    </row>
    <row r="64" spans="1:14">
      <c r="A64" s="145"/>
      <c r="B64" s="66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67"/>
      <c r="N64" s="146"/>
    </row>
    <row r="65" spans="1:14">
      <c r="A65" s="145"/>
      <c r="B65" s="66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67"/>
      <c r="N65" s="146"/>
    </row>
    <row r="66" spans="1:14">
      <c r="A66" s="145"/>
      <c r="B66" s="66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67"/>
      <c r="N66" s="146"/>
    </row>
    <row r="67" spans="1:14">
      <c r="A67" s="145"/>
      <c r="B67" s="66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67"/>
      <c r="N67" s="146"/>
    </row>
    <row r="68" spans="1:14">
      <c r="A68" s="145"/>
      <c r="B68" s="66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5">
    <mergeCell ref="G32:H32"/>
    <mergeCell ref="I32:J32"/>
    <mergeCell ref="C40:E40"/>
    <mergeCell ref="C41:E41"/>
    <mergeCell ref="C34:E34"/>
    <mergeCell ref="C35:E35"/>
    <mergeCell ref="C36:E36"/>
    <mergeCell ref="C37:E37"/>
    <mergeCell ref="C38:E38"/>
    <mergeCell ref="C39:E39"/>
    <mergeCell ref="G23:H23"/>
    <mergeCell ref="I23:J23"/>
    <mergeCell ref="G29:H29"/>
    <mergeCell ref="I29:J29"/>
    <mergeCell ref="G28:H28"/>
    <mergeCell ref="I28:J28"/>
    <mergeCell ref="G30:H30"/>
    <mergeCell ref="I30:J30"/>
    <mergeCell ref="G25:H25"/>
    <mergeCell ref="I25:J25"/>
    <mergeCell ref="G24:H24"/>
    <mergeCell ref="I24:J24"/>
    <mergeCell ref="G26:H26"/>
    <mergeCell ref="I26:J26"/>
    <mergeCell ref="G9:H9"/>
    <mergeCell ref="G21:H21"/>
    <mergeCell ref="I21:J21"/>
    <mergeCell ref="G10:H10"/>
    <mergeCell ref="G11:H11"/>
    <mergeCell ref="G12:H12"/>
    <mergeCell ref="G13:H13"/>
    <mergeCell ref="G14:H14"/>
    <mergeCell ref="G17:H17"/>
    <mergeCell ref="I17:J17"/>
    <mergeCell ref="G19:H19"/>
    <mergeCell ref="I19:J19"/>
    <mergeCell ref="G20:H20"/>
    <mergeCell ref="I20:J20"/>
    <mergeCell ref="G18:H18"/>
    <mergeCell ref="I18:J18"/>
    <mergeCell ref="G8:H8"/>
    <mergeCell ref="E2:G2"/>
    <mergeCell ref="H2:J2"/>
    <mergeCell ref="C3:L6"/>
    <mergeCell ref="G7:H7"/>
  </mergeCells>
  <phoneticPr fontId="36" type="noConversion"/>
  <hyperlinks>
    <hyperlink ref="E30" r:id="rId1" display="VR2"/>
    <hyperlink ref="E26" r:id="rId2"/>
  </hyperlinks>
  <printOptions horizontalCentered="1" verticalCentered="1"/>
  <pageMargins left="0.5" right="0.5" top="0.5" bottom="0.5" header="0" footer="0"/>
  <pageSetup paperSize="3" scale="67" orientation="portrait" r:id="rId3"/>
  <headerFooter alignWithMargins="0"/>
  <drawing r:id="rId4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N71"/>
  <sheetViews>
    <sheetView showGridLines="0" topLeftCell="A7" workbookViewId="0">
      <selection activeCell="E16" sqref="E16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87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G7" s="291" t="s">
        <v>164</v>
      </c>
      <c r="H7" s="292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G8" s="274" t="s">
        <v>324</v>
      </c>
      <c r="H8" s="275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G9" s="274" t="s">
        <v>319</v>
      </c>
      <c r="H9" s="275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G10" s="274" t="s">
        <v>323</v>
      </c>
      <c r="H10" s="275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320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321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322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0.54166666666666663</v>
      </c>
      <c r="E16" s="338" t="s">
        <v>131</v>
      </c>
      <c r="F16" s="8"/>
      <c r="G16" s="281" t="str">
        <f>G12</f>
        <v>Vancouver FC 2002 Boys</v>
      </c>
      <c r="H16" s="282"/>
      <c r="I16" s="281" t="str">
        <f>G9</f>
        <v>FC Edmonds Riptide</v>
      </c>
      <c r="J16" s="281"/>
      <c r="K16" s="9"/>
      <c r="L16" s="9" t="s">
        <v>164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0.5625</v>
      </c>
      <c r="E17" s="338" t="s">
        <v>132</v>
      </c>
      <c r="F17" s="8"/>
      <c r="G17" s="281" t="str">
        <f>G13</f>
        <v>Pumas Seattle BU14</v>
      </c>
      <c r="H17" s="282"/>
      <c r="I17" s="281" t="str">
        <f>G11</f>
        <v>Tracyton BU14</v>
      </c>
      <c r="J17" s="281"/>
      <c r="K17" s="9"/>
      <c r="L17" s="9" t="s">
        <v>164</v>
      </c>
      <c r="M17" s="67"/>
      <c r="N17" s="146"/>
    </row>
    <row r="18" spans="1:14" ht="14.1" customHeight="1">
      <c r="A18" s="145"/>
      <c r="B18" s="66"/>
      <c r="C18" s="6">
        <v>42252</v>
      </c>
      <c r="D18" s="7">
        <v>0.5625</v>
      </c>
      <c r="E18" s="338" t="s">
        <v>133</v>
      </c>
      <c r="F18" s="8"/>
      <c r="G18" s="281" t="str">
        <f>G8</f>
        <v>Crossfire Select Taylor</v>
      </c>
      <c r="H18" s="282"/>
      <c r="I18" s="281" t="str">
        <f>G10</f>
        <v>Wenatchee Utd Sounders</v>
      </c>
      <c r="J18" s="281"/>
      <c r="K18" s="9"/>
      <c r="L18" s="9" t="s">
        <v>164</v>
      </c>
      <c r="M18" s="67"/>
      <c r="N18" s="146"/>
    </row>
    <row r="19" spans="1:14" ht="6.75" customHeight="1">
      <c r="A19" s="145"/>
      <c r="B19" s="66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145"/>
      <c r="B20" s="66"/>
      <c r="C20" s="6">
        <v>42253</v>
      </c>
      <c r="D20" s="7">
        <v>0.33333333333333331</v>
      </c>
      <c r="E20" s="8">
        <v>2</v>
      </c>
      <c r="F20" s="8"/>
      <c r="G20" s="281" t="str">
        <f>G10</f>
        <v>Wenatchee Utd Sounders</v>
      </c>
      <c r="H20" s="282"/>
      <c r="I20" s="281" t="str">
        <f>G13</f>
        <v>Pumas Seattle BU14</v>
      </c>
      <c r="J20" s="281"/>
      <c r="K20" s="9"/>
      <c r="L20" s="9" t="s">
        <v>164</v>
      </c>
      <c r="M20" s="67"/>
      <c r="N20" s="146"/>
    </row>
    <row r="21" spans="1:14" ht="14.1" customHeight="1">
      <c r="A21" s="145"/>
      <c r="B21" s="66"/>
      <c r="C21" s="6">
        <v>42253</v>
      </c>
      <c r="D21" s="7">
        <v>0.33333333333333331</v>
      </c>
      <c r="E21" s="8">
        <v>3</v>
      </c>
      <c r="F21" s="8"/>
      <c r="G21" s="281" t="str">
        <f>G11</f>
        <v>Tracyton BU14</v>
      </c>
      <c r="H21" s="282"/>
      <c r="I21" s="281" t="str">
        <f>G12</f>
        <v>Vancouver FC 2002 Boys</v>
      </c>
      <c r="J21" s="281"/>
      <c r="K21" s="9"/>
      <c r="L21" s="9" t="s">
        <v>164</v>
      </c>
      <c r="M21" s="67"/>
      <c r="N21" s="146"/>
    </row>
    <row r="22" spans="1:14" ht="14.1" customHeight="1">
      <c r="A22" s="145"/>
      <c r="B22" s="66"/>
      <c r="C22" s="6">
        <v>42253</v>
      </c>
      <c r="D22" s="7">
        <v>0.33333333333333331</v>
      </c>
      <c r="E22" s="8">
        <v>4</v>
      </c>
      <c r="F22" s="8"/>
      <c r="G22" s="281" t="str">
        <f>G8</f>
        <v>Crossfire Select Taylor</v>
      </c>
      <c r="H22" s="282"/>
      <c r="I22" s="281" t="str">
        <f>G9</f>
        <v>FC Edmonds Riptide</v>
      </c>
      <c r="J22" s="281"/>
      <c r="K22" s="168"/>
      <c r="L22" s="9" t="s">
        <v>164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0.59375</v>
      </c>
      <c r="E24" s="8">
        <v>2</v>
      </c>
      <c r="F24" s="8"/>
      <c r="G24" s="281" t="str">
        <f>G9</f>
        <v>FC Edmonds Riptide</v>
      </c>
      <c r="H24" s="282"/>
      <c r="I24" s="281" t="str">
        <f>G10</f>
        <v>Wenatchee Utd Sounders</v>
      </c>
      <c r="J24" s="281"/>
      <c r="K24" s="9"/>
      <c r="L24" s="9" t="s">
        <v>164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0.64583333333333337</v>
      </c>
      <c r="E25" s="8">
        <v>2</v>
      </c>
      <c r="F25" s="8"/>
      <c r="G25" s="281" t="str">
        <f>G8</f>
        <v>Crossfire Select Taylor</v>
      </c>
      <c r="H25" s="282"/>
      <c r="I25" s="281" t="str">
        <f>G11</f>
        <v>Tracyton BU14</v>
      </c>
      <c r="J25" s="281"/>
      <c r="K25" s="168"/>
      <c r="L25" s="9" t="s">
        <v>164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0.69791666666666663</v>
      </c>
      <c r="E26" s="8">
        <v>2</v>
      </c>
      <c r="F26" s="8"/>
      <c r="G26" s="281" t="str">
        <f>G12</f>
        <v>Vancouver FC 2002 Boys</v>
      </c>
      <c r="H26" s="282"/>
      <c r="I26" s="281" t="str">
        <f>G13</f>
        <v>Pumas Seattle BU14</v>
      </c>
      <c r="J26" s="281"/>
      <c r="K26" s="168"/>
      <c r="L26" s="9" t="s">
        <v>164</v>
      </c>
      <c r="M26" s="67"/>
      <c r="N26" s="146"/>
    </row>
    <row r="27" spans="1:14" ht="6.75" customHeight="1">
      <c r="A27" s="145"/>
      <c r="B27" s="66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145"/>
      <c r="B28" s="66"/>
      <c r="C28" s="6">
        <v>42254</v>
      </c>
      <c r="D28" s="7">
        <v>0.52083333333333337</v>
      </c>
      <c r="E28" s="8">
        <v>4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14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145"/>
      <c r="B30" s="66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145"/>
      <c r="B31" s="66"/>
      <c r="C31" s="21"/>
      <c r="D31" s="287" t="str">
        <f t="shared" ref="D31:D36" si="0">G8</f>
        <v>Crossfire Select Taylor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145"/>
      <c r="B32" s="66"/>
      <c r="C32" s="21"/>
      <c r="D32" s="287" t="str">
        <f t="shared" si="0"/>
        <v>FC Edmonds Riptide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 t="shared" si="0"/>
        <v>Wenatchee Utd Sounders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 t="shared" si="0"/>
        <v>Tracyton BU14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 t="shared" si="0"/>
        <v>Vancouver FC 2002 Boys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 t="shared" si="0"/>
        <v>Pumas Seattle BU14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4:H24"/>
    <mergeCell ref="I24:J24"/>
    <mergeCell ref="G26:H26"/>
    <mergeCell ref="I26:J26"/>
    <mergeCell ref="G25:H25"/>
    <mergeCell ref="I25:J25"/>
    <mergeCell ref="G22:H22"/>
    <mergeCell ref="I22:J22"/>
    <mergeCell ref="G21:H21"/>
    <mergeCell ref="I21:J21"/>
    <mergeCell ref="G20:H20"/>
    <mergeCell ref="I20:J20"/>
    <mergeCell ref="G18:H18"/>
    <mergeCell ref="I18:J18"/>
    <mergeCell ref="G16:H16"/>
    <mergeCell ref="I16:J16"/>
    <mergeCell ref="G17:H17"/>
    <mergeCell ref="I17:J17"/>
    <mergeCell ref="E2:G2"/>
    <mergeCell ref="H2:J2"/>
    <mergeCell ref="C3:L6"/>
    <mergeCell ref="G7:H7"/>
    <mergeCell ref="G15:H15"/>
    <mergeCell ref="I15:J15"/>
  </mergeCells>
  <phoneticPr fontId="36" type="noConversion"/>
  <hyperlinks>
    <hyperlink ref="E17" r:id="rId1"/>
    <hyperlink ref="E18" r:id="rId2" display="VR2"/>
    <hyperlink ref="E16" r:id="rId3" display="VR2"/>
  </hyperlinks>
  <printOptions horizontalCentered="1" verticalCentered="1"/>
  <pageMargins left="0.5" right="0.5" top="0.5" bottom="0.5" header="0" footer="0"/>
  <pageSetup paperSize="3" scale="67" orientation="portrait" r:id="rId4"/>
  <headerFooter alignWithMargins="0"/>
  <drawing r:id="rId5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N72"/>
  <sheetViews>
    <sheetView showGridLines="0" topLeftCell="A10" workbookViewId="0">
      <selection activeCell="E27" sqref="E27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88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79" t="s">
        <v>397</v>
      </c>
      <c r="F7" s="280"/>
      <c r="G7" s="21"/>
      <c r="H7" s="21"/>
      <c r="I7" s="279" t="s">
        <v>398</v>
      </c>
      <c r="J7" s="280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89" t="s">
        <v>325</v>
      </c>
      <c r="F8" s="290"/>
      <c r="G8" s="21"/>
      <c r="H8" s="21"/>
      <c r="I8" s="289" t="s">
        <v>329</v>
      </c>
      <c r="J8" s="29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89" t="s">
        <v>326</v>
      </c>
      <c r="F9" s="290"/>
      <c r="G9" s="21"/>
      <c r="H9" s="21"/>
      <c r="I9" s="289" t="s">
        <v>330</v>
      </c>
      <c r="J9" s="29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89" t="s">
        <v>327</v>
      </c>
      <c r="F10" s="290"/>
      <c r="G10" s="21"/>
      <c r="H10" s="21"/>
      <c r="I10" s="289" t="s">
        <v>331</v>
      </c>
      <c r="J10" s="290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89" t="s">
        <v>328</v>
      </c>
      <c r="F11" s="290"/>
      <c r="G11" s="21"/>
      <c r="H11" s="21"/>
      <c r="I11" s="289" t="s">
        <v>332</v>
      </c>
      <c r="J11" s="290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42252</v>
      </c>
      <c r="D14" s="7">
        <v>0.59375</v>
      </c>
      <c r="E14" s="8">
        <v>3</v>
      </c>
      <c r="F14" s="8"/>
      <c r="G14" s="281" t="str">
        <f>E8</f>
        <v>Colibri Nortac BU15</v>
      </c>
      <c r="H14" s="282"/>
      <c r="I14" s="281" t="str">
        <f>E9</f>
        <v>Eastside FC B00 White B</v>
      </c>
      <c r="J14" s="281"/>
      <c r="K14" s="9"/>
      <c r="L14" s="9" t="s">
        <v>380</v>
      </c>
      <c r="M14" s="67"/>
      <c r="N14" s="146"/>
    </row>
    <row r="15" spans="1:14" ht="14.1" customHeight="1">
      <c r="A15" s="145"/>
      <c r="B15" s="66"/>
      <c r="C15" s="6">
        <v>42252</v>
      </c>
      <c r="D15" s="7">
        <v>0.59375</v>
      </c>
      <c r="E15" s="8">
        <v>4</v>
      </c>
      <c r="F15" s="8"/>
      <c r="G15" s="281" t="str">
        <f>E10</f>
        <v>Fusion FC 2001 Boys</v>
      </c>
      <c r="H15" s="282"/>
      <c r="I15" s="281" t="str">
        <f>E11</f>
        <v>ISC Gunners B00A</v>
      </c>
      <c r="J15" s="281"/>
      <c r="K15" s="9"/>
      <c r="L15" s="9" t="s">
        <v>380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0.64583333333333337</v>
      </c>
      <c r="E16" s="8">
        <v>3</v>
      </c>
      <c r="F16" s="8"/>
      <c r="G16" s="281" t="str">
        <f>I8</f>
        <v>NPSA B00 Navy</v>
      </c>
      <c r="H16" s="282"/>
      <c r="I16" s="281" t="str">
        <f>I9</f>
        <v>NW Nationals B00 Red</v>
      </c>
      <c r="J16" s="281"/>
      <c r="K16" s="9"/>
      <c r="L16" s="9" t="s">
        <v>401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0.64583333333333337</v>
      </c>
      <c r="E17" s="8">
        <v>4</v>
      </c>
      <c r="F17" s="8"/>
      <c r="G17" s="281" t="str">
        <f>I10</f>
        <v>STU Cosmos BU15</v>
      </c>
      <c r="H17" s="282"/>
      <c r="I17" s="281" t="str">
        <f>I11</f>
        <v>Kent United B00 Green</v>
      </c>
      <c r="J17" s="281"/>
      <c r="K17" s="9"/>
      <c r="L17" s="9" t="s">
        <v>401</v>
      </c>
      <c r="M17" s="67"/>
      <c r="N17" s="146"/>
    </row>
    <row r="18" spans="1:14" ht="6.75" customHeight="1">
      <c r="A18" s="145"/>
      <c r="B18" s="66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145"/>
      <c r="B19" s="66"/>
      <c r="C19" s="6">
        <v>42252</v>
      </c>
      <c r="D19" s="7">
        <v>0.80208333333333337</v>
      </c>
      <c r="E19" s="8">
        <v>4</v>
      </c>
      <c r="F19" s="8"/>
      <c r="G19" s="281" t="str">
        <f>E9</f>
        <v>Eastside FC B00 White B</v>
      </c>
      <c r="H19" s="282"/>
      <c r="I19" s="281" t="str">
        <f>E10</f>
        <v>Fusion FC 2001 Boys</v>
      </c>
      <c r="J19" s="281"/>
      <c r="K19" s="9"/>
      <c r="L19" s="9" t="s">
        <v>380</v>
      </c>
      <c r="M19" s="67"/>
      <c r="N19" s="146"/>
    </row>
    <row r="20" spans="1:14" ht="14.1" customHeight="1">
      <c r="A20" s="145"/>
      <c r="B20" s="66"/>
      <c r="C20" s="6">
        <v>42252</v>
      </c>
      <c r="D20" s="7">
        <v>0.84375</v>
      </c>
      <c r="E20" s="8">
        <v>1</v>
      </c>
      <c r="F20" s="8"/>
      <c r="G20" s="281" t="str">
        <f>E11</f>
        <v>ISC Gunners B00A</v>
      </c>
      <c r="H20" s="282"/>
      <c r="I20" s="281" t="str">
        <f>E8</f>
        <v>Colibri Nortac BU15</v>
      </c>
      <c r="J20" s="281"/>
      <c r="K20" s="9"/>
      <c r="L20" s="9" t="s">
        <v>380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0.85416666666666663</v>
      </c>
      <c r="E21" s="8">
        <v>2</v>
      </c>
      <c r="F21" s="8"/>
      <c r="G21" s="281" t="str">
        <f>I9</f>
        <v>NW Nationals B00 Red</v>
      </c>
      <c r="H21" s="282"/>
      <c r="I21" s="281" t="str">
        <f>I10</f>
        <v>STU Cosmos BU15</v>
      </c>
      <c r="J21" s="281"/>
      <c r="K21" s="35"/>
      <c r="L21" s="9" t="s">
        <v>401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0.85416666666666663</v>
      </c>
      <c r="E22" s="8">
        <v>3</v>
      </c>
      <c r="F22" s="8"/>
      <c r="G22" s="281" t="str">
        <f>I11</f>
        <v>Kent United B00 Green</v>
      </c>
      <c r="H22" s="282"/>
      <c r="I22" s="281" t="str">
        <f>I8</f>
        <v>NPSA B00 Navy</v>
      </c>
      <c r="J22" s="281"/>
      <c r="K22" s="9"/>
      <c r="L22" s="9" t="s">
        <v>401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0.69791666666666663</v>
      </c>
      <c r="E24" s="8">
        <v>11</v>
      </c>
      <c r="F24" s="8"/>
      <c r="G24" s="281" t="str">
        <f>E8</f>
        <v>Colibri Nortac BU15</v>
      </c>
      <c r="H24" s="282"/>
      <c r="I24" s="281" t="str">
        <f>E10</f>
        <v>Fusion FC 2001 Boys</v>
      </c>
      <c r="J24" s="281"/>
      <c r="K24" s="9"/>
      <c r="L24" s="9" t="s">
        <v>380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0.73958333333333337</v>
      </c>
      <c r="E25" s="338" t="s">
        <v>135</v>
      </c>
      <c r="F25" s="8"/>
      <c r="G25" s="281" t="str">
        <f>I8</f>
        <v>NPSA B00 Navy</v>
      </c>
      <c r="H25" s="282"/>
      <c r="I25" s="281" t="str">
        <f>I10</f>
        <v>STU Cosmos BU15</v>
      </c>
      <c r="J25" s="281"/>
      <c r="K25" s="9"/>
      <c r="L25" s="9" t="s">
        <v>401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0.75</v>
      </c>
      <c r="E26" s="340">
        <v>11</v>
      </c>
      <c r="F26" s="8"/>
      <c r="G26" s="281" t="str">
        <f>I9</f>
        <v>NW Nationals B00 Red</v>
      </c>
      <c r="H26" s="282"/>
      <c r="I26" s="281" t="str">
        <f>I11</f>
        <v>Kent United B00 Green</v>
      </c>
      <c r="J26" s="281"/>
      <c r="K26" s="9"/>
      <c r="L26" s="9" t="s">
        <v>401</v>
      </c>
      <c r="M26" s="67"/>
      <c r="N26" s="146"/>
    </row>
    <row r="27" spans="1:14" ht="14.1" customHeight="1">
      <c r="A27" s="145"/>
      <c r="B27" s="66"/>
      <c r="C27" s="6">
        <v>42253</v>
      </c>
      <c r="D27" s="7">
        <v>0.79166666666666663</v>
      </c>
      <c r="E27" s="338" t="s">
        <v>135</v>
      </c>
      <c r="F27" s="8"/>
      <c r="G27" s="281" t="str">
        <f>E9</f>
        <v>Eastside FC B00 White B</v>
      </c>
      <c r="H27" s="282"/>
      <c r="I27" s="281" t="str">
        <f>E11</f>
        <v>ISC Gunners B00A</v>
      </c>
      <c r="J27" s="281"/>
      <c r="K27" s="9"/>
      <c r="L27" s="9" t="s">
        <v>380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145"/>
      <c r="B29" s="66"/>
      <c r="C29" s="6">
        <v>42254</v>
      </c>
      <c r="D29" s="7">
        <v>0.55208333333333337</v>
      </c>
      <c r="E29" s="8">
        <v>3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145"/>
      <c r="B32" s="66"/>
      <c r="C32" s="21"/>
      <c r="D32" s="287" t="str">
        <f>E8</f>
        <v>Colibri Nortac BU15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>E9</f>
        <v>Eastside FC B00 White B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>E10</f>
        <v>Fusion FC 2001 Boys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>E11</f>
        <v>ISC Gunners B00A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145"/>
      <c r="B36" s="66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145"/>
      <c r="B37" s="66"/>
      <c r="C37" s="21"/>
      <c r="D37" s="285" t="s">
        <v>75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145"/>
      <c r="B38" s="66"/>
      <c r="C38" s="21"/>
      <c r="D38" s="287" t="str">
        <f>I8</f>
        <v>NPSA B00 Navy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145"/>
      <c r="B39" s="66"/>
      <c r="C39" s="21"/>
      <c r="D39" s="287" t="str">
        <f>I9</f>
        <v>NW Nationals B00 Red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145"/>
      <c r="B40" s="66"/>
      <c r="C40" s="21"/>
      <c r="D40" s="287" t="str">
        <f>I10</f>
        <v>STU Cosmos BU15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145"/>
      <c r="B41" s="66"/>
      <c r="C41" s="21"/>
      <c r="D41" s="287" t="str">
        <f>I11</f>
        <v>Kent United B00 Green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145"/>
      <c r="B43" s="66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145"/>
      <c r="B44" s="66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Top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7:H27"/>
    <mergeCell ref="I27:J27"/>
    <mergeCell ref="G25:H25"/>
    <mergeCell ref="I25:J25"/>
    <mergeCell ref="G26:H26"/>
    <mergeCell ref="I26:J26"/>
    <mergeCell ref="G21:H21"/>
    <mergeCell ref="I21:J21"/>
    <mergeCell ref="G22:H22"/>
    <mergeCell ref="I22:J22"/>
    <mergeCell ref="G24:H24"/>
    <mergeCell ref="I24:J24"/>
    <mergeCell ref="G17:H17"/>
    <mergeCell ref="I17:J17"/>
    <mergeCell ref="G19:H19"/>
    <mergeCell ref="I19:J19"/>
    <mergeCell ref="G20:H20"/>
    <mergeCell ref="I20:J20"/>
    <mergeCell ref="G14:H14"/>
    <mergeCell ref="I14:J14"/>
    <mergeCell ref="G16:H16"/>
    <mergeCell ref="I16:J16"/>
    <mergeCell ref="G15:H15"/>
    <mergeCell ref="I15:J15"/>
    <mergeCell ref="G13:H13"/>
    <mergeCell ref="I13:J13"/>
    <mergeCell ref="E2:G2"/>
    <mergeCell ref="H2:J2"/>
    <mergeCell ref="E7:F7"/>
    <mergeCell ref="I7:J7"/>
    <mergeCell ref="C3:L6"/>
  </mergeCells>
  <phoneticPr fontId="36" type="noConversion"/>
  <hyperlinks>
    <hyperlink ref="E25" r:id="rId1"/>
    <hyperlink ref="E27" r:id="rId2"/>
  </hyperlinks>
  <printOptions horizontalCentered="1" verticalCentered="1"/>
  <pageMargins left="0.5" right="0.5" top="0.5" bottom="0.5" header="0" footer="0"/>
  <pageSetup paperSize="3" scale="66" orientation="portrait" r:id="rId3"/>
  <headerFooter alignWithMargins="0"/>
  <drawing r:id="rId4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1:N72"/>
  <sheetViews>
    <sheetView showGridLines="0" topLeftCell="A10" workbookViewId="0">
      <selection activeCell="E19" sqref="E19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89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79" t="s">
        <v>397</v>
      </c>
      <c r="F7" s="280"/>
      <c r="G7" s="21"/>
      <c r="H7" s="21"/>
      <c r="I7" s="279" t="s">
        <v>398</v>
      </c>
      <c r="J7" s="280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89" t="s">
        <v>333</v>
      </c>
      <c r="F8" s="290"/>
      <c r="G8" s="21"/>
      <c r="H8" s="21"/>
      <c r="I8" s="289" t="s">
        <v>199</v>
      </c>
      <c r="J8" s="29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89" t="s">
        <v>198</v>
      </c>
      <c r="F9" s="290"/>
      <c r="G9" s="21"/>
      <c r="H9" s="21"/>
      <c r="I9" s="289" t="s">
        <v>200</v>
      </c>
      <c r="J9" s="29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89" t="s">
        <v>196</v>
      </c>
      <c r="F10" s="290"/>
      <c r="G10" s="21"/>
      <c r="H10" s="21"/>
      <c r="I10" s="289" t="s">
        <v>201</v>
      </c>
      <c r="J10" s="290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89" t="s">
        <v>197</v>
      </c>
      <c r="F11" s="290"/>
      <c r="G11" s="21"/>
      <c r="H11" s="21"/>
      <c r="I11" s="289" t="s">
        <v>202</v>
      </c>
      <c r="J11" s="290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42251</v>
      </c>
      <c r="D14" s="7">
        <v>0.85416666666666663</v>
      </c>
      <c r="E14" s="8">
        <v>1</v>
      </c>
      <c r="F14" s="8"/>
      <c r="G14" s="281" t="str">
        <f>E10</f>
        <v>ISC Gunners B00C</v>
      </c>
      <c r="H14" s="282"/>
      <c r="I14" s="281" t="str">
        <f>E11</f>
        <v>NPSA B00 White</v>
      </c>
      <c r="J14" s="281"/>
      <c r="K14" s="9"/>
      <c r="L14" s="9" t="s">
        <v>380</v>
      </c>
      <c r="M14" s="67"/>
      <c r="N14" s="146"/>
    </row>
    <row r="15" spans="1:14" ht="14.1" customHeight="1">
      <c r="A15" s="145"/>
      <c r="B15" s="66"/>
      <c r="C15" s="6">
        <v>42251</v>
      </c>
      <c r="D15" s="7">
        <v>0.85416666666666663</v>
      </c>
      <c r="E15" s="8">
        <v>2</v>
      </c>
      <c r="F15" s="8"/>
      <c r="G15" s="281" t="str">
        <f>E8</f>
        <v>BIFC '00 Blue</v>
      </c>
      <c r="H15" s="282"/>
      <c r="I15" s="281" t="str">
        <f>E9</f>
        <v>CHIVAS</v>
      </c>
      <c r="J15" s="281"/>
      <c r="K15" s="9"/>
      <c r="L15" s="9" t="s">
        <v>380</v>
      </c>
      <c r="M15" s="67"/>
      <c r="N15" s="146"/>
    </row>
    <row r="16" spans="1:14" ht="14.1" customHeight="1">
      <c r="A16" s="145"/>
      <c r="B16" s="66"/>
      <c r="C16" s="6">
        <v>42251</v>
      </c>
      <c r="D16" s="7">
        <v>0.85416666666666663</v>
      </c>
      <c r="E16" s="8">
        <v>3</v>
      </c>
      <c r="F16" s="8"/>
      <c r="G16" s="281" t="str">
        <f>I8</f>
        <v>NSC Impact</v>
      </c>
      <c r="H16" s="282"/>
      <c r="I16" s="281" t="str">
        <f>I9</f>
        <v>Pumas Seattle BU15</v>
      </c>
      <c r="J16" s="281"/>
      <c r="K16" s="9"/>
      <c r="L16" s="9" t="s">
        <v>401</v>
      </c>
      <c r="M16" s="67"/>
      <c r="N16" s="146"/>
    </row>
    <row r="17" spans="1:14" ht="14.1" customHeight="1">
      <c r="A17" s="145"/>
      <c r="B17" s="66"/>
      <c r="C17" s="6">
        <v>42251</v>
      </c>
      <c r="D17" s="7">
        <v>0.85416666666666663</v>
      </c>
      <c r="E17" s="8">
        <v>4</v>
      </c>
      <c r="F17" s="8"/>
      <c r="G17" s="281" t="str">
        <f>I10</f>
        <v>Vancouver FC 2001 Boys</v>
      </c>
      <c r="H17" s="282"/>
      <c r="I17" s="281" t="str">
        <f>I11</f>
        <v>Cascade Impact B00 Black</v>
      </c>
      <c r="J17" s="281"/>
      <c r="K17" s="9"/>
      <c r="L17" s="9" t="s">
        <v>401</v>
      </c>
      <c r="M17" s="67"/>
      <c r="N17" s="146"/>
    </row>
    <row r="18" spans="1:14" ht="6.75" customHeight="1">
      <c r="A18" s="145"/>
      <c r="B18" s="66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145"/>
      <c r="B19" s="66"/>
      <c r="C19" s="6">
        <v>42252</v>
      </c>
      <c r="D19" s="7">
        <v>0.61458333333333337</v>
      </c>
      <c r="E19" s="338" t="s">
        <v>132</v>
      </c>
      <c r="F19" s="8"/>
      <c r="G19" s="281" t="str">
        <f>I9</f>
        <v>Pumas Seattle BU15</v>
      </c>
      <c r="H19" s="282"/>
      <c r="I19" s="281" t="str">
        <f>I10</f>
        <v>Vancouver FC 2001 Boys</v>
      </c>
      <c r="J19" s="281"/>
      <c r="K19" s="35"/>
      <c r="L19" s="9" t="s">
        <v>401</v>
      </c>
      <c r="M19" s="67"/>
      <c r="N19" s="146"/>
    </row>
    <row r="20" spans="1:14" ht="14.1" customHeight="1">
      <c r="A20" s="145"/>
      <c r="B20" s="66"/>
      <c r="C20" s="6">
        <v>42252</v>
      </c>
      <c r="D20" s="7">
        <v>0.61458333333333337</v>
      </c>
      <c r="E20" s="338" t="s">
        <v>133</v>
      </c>
      <c r="F20" s="8"/>
      <c r="G20" s="281" t="str">
        <f>I11</f>
        <v>Cascade Impact B00 Black</v>
      </c>
      <c r="H20" s="282"/>
      <c r="I20" s="281" t="str">
        <f>I8</f>
        <v>NSC Impact</v>
      </c>
      <c r="J20" s="281"/>
      <c r="K20" s="9"/>
      <c r="L20" s="9" t="s">
        <v>401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0.66666666666666663</v>
      </c>
      <c r="E21" s="338" t="s">
        <v>132</v>
      </c>
      <c r="F21" s="8"/>
      <c r="G21" s="281" t="str">
        <f>E9</f>
        <v>CHIVAS</v>
      </c>
      <c r="H21" s="282"/>
      <c r="I21" s="281" t="str">
        <f>E10</f>
        <v>ISC Gunners B00C</v>
      </c>
      <c r="J21" s="281"/>
      <c r="K21" s="9"/>
      <c r="L21" s="9" t="s">
        <v>380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0.66666666666666663</v>
      </c>
      <c r="E22" s="338" t="s">
        <v>133</v>
      </c>
      <c r="F22" s="8"/>
      <c r="G22" s="281" t="str">
        <f>E11</f>
        <v>NPSA B00 White</v>
      </c>
      <c r="H22" s="282"/>
      <c r="I22" s="281" t="str">
        <f>E8</f>
        <v>BIFC '00 Blue</v>
      </c>
      <c r="J22" s="281"/>
      <c r="K22" s="9"/>
      <c r="L22" s="9" t="s">
        <v>380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0.69791666666666663</v>
      </c>
      <c r="E24" s="8">
        <v>3</v>
      </c>
      <c r="F24" s="8"/>
      <c r="G24" s="281" t="str">
        <f>I8</f>
        <v>NSC Impact</v>
      </c>
      <c r="H24" s="282"/>
      <c r="I24" s="281" t="str">
        <f>I10</f>
        <v>Vancouver FC 2001 Boys</v>
      </c>
      <c r="J24" s="281"/>
      <c r="K24" s="9"/>
      <c r="L24" s="9" t="s">
        <v>401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0.69791666666666663</v>
      </c>
      <c r="E25" s="8">
        <v>4</v>
      </c>
      <c r="F25" s="8"/>
      <c r="G25" s="281" t="str">
        <f>I9</f>
        <v>Pumas Seattle BU15</v>
      </c>
      <c r="H25" s="282"/>
      <c r="I25" s="281" t="str">
        <f>I11</f>
        <v>Cascade Impact B00 Black</v>
      </c>
      <c r="J25" s="281"/>
      <c r="K25" s="9"/>
      <c r="L25" s="9" t="s">
        <v>401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0.73958333333333337</v>
      </c>
      <c r="E26" s="8">
        <v>1</v>
      </c>
      <c r="F26" s="8"/>
      <c r="G26" s="281" t="str">
        <f>E8</f>
        <v>BIFC '00 Blue</v>
      </c>
      <c r="H26" s="282"/>
      <c r="I26" s="281" t="str">
        <f>E10</f>
        <v>ISC Gunners B00C</v>
      </c>
      <c r="J26" s="281"/>
      <c r="K26" s="9"/>
      <c r="L26" s="9" t="s">
        <v>380</v>
      </c>
      <c r="M26" s="67"/>
      <c r="N26" s="146"/>
    </row>
    <row r="27" spans="1:14" ht="14.1" customHeight="1">
      <c r="A27" s="145"/>
      <c r="B27" s="66"/>
      <c r="C27" s="6">
        <v>42253</v>
      </c>
      <c r="D27" s="7">
        <v>0.75</v>
      </c>
      <c r="E27" s="8">
        <v>2</v>
      </c>
      <c r="F27" s="8"/>
      <c r="G27" s="281" t="str">
        <f>E9</f>
        <v>CHIVAS</v>
      </c>
      <c r="H27" s="282"/>
      <c r="I27" s="281" t="str">
        <f>E11</f>
        <v>NPSA B00 White</v>
      </c>
      <c r="J27" s="281"/>
      <c r="K27" s="9"/>
      <c r="L27" s="9" t="s">
        <v>380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145"/>
      <c r="B29" s="66"/>
      <c r="C29" s="6">
        <v>42254</v>
      </c>
      <c r="D29" s="7">
        <v>0.58333333333333337</v>
      </c>
      <c r="E29" s="8">
        <v>4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145"/>
      <c r="B32" s="66"/>
      <c r="C32" s="21"/>
      <c r="D32" s="287" t="str">
        <f>E8</f>
        <v>BIFC '00 Blue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>E9</f>
        <v>CHIVAS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>E10</f>
        <v>ISC Gunners B00C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>E11</f>
        <v>NPSA B00 White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145"/>
      <c r="B36" s="66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145"/>
      <c r="B37" s="66"/>
      <c r="C37" s="21"/>
      <c r="D37" s="285" t="s">
        <v>75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145"/>
      <c r="B38" s="66"/>
      <c r="C38" s="21"/>
      <c r="D38" s="287" t="str">
        <f>I8</f>
        <v>NSC Impact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145"/>
      <c r="B39" s="66"/>
      <c r="C39" s="21"/>
      <c r="D39" s="287" t="str">
        <f>I9</f>
        <v>Pumas Seattle BU15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145"/>
      <c r="B40" s="66"/>
      <c r="C40" s="21"/>
      <c r="D40" s="287" t="str">
        <f>I10</f>
        <v>Vancouver FC 2001 Boys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145"/>
      <c r="B41" s="66"/>
      <c r="C41" s="21"/>
      <c r="D41" s="287" t="str">
        <f>I11</f>
        <v>Cascade Impact B00 Black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145"/>
      <c r="B43" s="66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145"/>
      <c r="B44" s="66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Top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6:H26"/>
    <mergeCell ref="I26:J26"/>
    <mergeCell ref="G27:H27"/>
    <mergeCell ref="I27:J27"/>
    <mergeCell ref="G24:H24"/>
    <mergeCell ref="I24:J24"/>
    <mergeCell ref="G25:H25"/>
    <mergeCell ref="I25:J25"/>
    <mergeCell ref="G17:H17"/>
    <mergeCell ref="I17:J17"/>
    <mergeCell ref="G21:H21"/>
    <mergeCell ref="I21:J21"/>
    <mergeCell ref="G22:H22"/>
    <mergeCell ref="I22:J22"/>
    <mergeCell ref="G19:H19"/>
    <mergeCell ref="I19:J19"/>
    <mergeCell ref="G20:H20"/>
    <mergeCell ref="I20:J20"/>
    <mergeCell ref="G15:H15"/>
    <mergeCell ref="I15:J15"/>
    <mergeCell ref="G16:H16"/>
    <mergeCell ref="I16:J16"/>
    <mergeCell ref="G14:H14"/>
    <mergeCell ref="I14:J14"/>
    <mergeCell ref="G13:H13"/>
    <mergeCell ref="I13:J13"/>
    <mergeCell ref="E2:G2"/>
    <mergeCell ref="H2:J2"/>
    <mergeCell ref="E7:F7"/>
    <mergeCell ref="I7:J7"/>
    <mergeCell ref="C3:L6"/>
  </mergeCells>
  <phoneticPr fontId="36" type="noConversion"/>
  <hyperlinks>
    <hyperlink ref="E19" r:id="rId1"/>
    <hyperlink ref="E20" r:id="rId2"/>
    <hyperlink ref="E21" r:id="rId3"/>
    <hyperlink ref="E22" r:id="rId4"/>
  </hyperlinks>
  <printOptions horizontalCentered="1" verticalCentered="1"/>
  <pageMargins left="0.5" right="0.5" top="0.5" bottom="0.5" header="0" footer="0"/>
  <pageSetup paperSize="3" scale="66" orientation="portrait" r:id="rId5"/>
  <headerFooter alignWithMargins="0"/>
  <drawing r:id="rId6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N72"/>
  <sheetViews>
    <sheetView showGridLines="0" topLeftCell="A7" workbookViewId="0">
      <selection activeCell="I34" sqref="I34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90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79" t="s">
        <v>397</v>
      </c>
      <c r="F7" s="280"/>
      <c r="G7" s="21"/>
      <c r="H7" s="21"/>
      <c r="I7" s="279" t="s">
        <v>398</v>
      </c>
      <c r="J7" s="280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89" t="s">
        <v>203</v>
      </c>
      <c r="F8" s="290"/>
      <c r="G8" s="21"/>
      <c r="H8" s="21"/>
      <c r="I8" s="289" t="s">
        <v>207</v>
      </c>
      <c r="J8" s="29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89" t="s">
        <v>204</v>
      </c>
      <c r="F9" s="290"/>
      <c r="G9" s="21"/>
      <c r="H9" s="21"/>
      <c r="I9" s="289" t="s">
        <v>208</v>
      </c>
      <c r="J9" s="29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89" t="s">
        <v>205</v>
      </c>
      <c r="F10" s="290"/>
      <c r="G10" s="21"/>
      <c r="H10" s="21"/>
      <c r="I10" s="289" t="s">
        <v>209</v>
      </c>
      <c r="J10" s="290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89" t="s">
        <v>206</v>
      </c>
      <c r="F11" s="290"/>
      <c r="G11" s="21"/>
      <c r="H11" s="21"/>
      <c r="I11" s="289" t="s">
        <v>210</v>
      </c>
      <c r="J11" s="290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42252</v>
      </c>
      <c r="D14" s="7">
        <v>0.33333333333333331</v>
      </c>
      <c r="E14" s="338" t="s">
        <v>131</v>
      </c>
      <c r="F14" s="8"/>
      <c r="G14" s="281" t="str">
        <f>E8</f>
        <v>Seattle United B00 Samba</v>
      </c>
      <c r="H14" s="282"/>
      <c r="I14" s="281" t="str">
        <f>E9</f>
        <v>Dragons FC BU16</v>
      </c>
      <c r="J14" s="281"/>
      <c r="K14" s="9"/>
      <c r="L14" s="9" t="s">
        <v>380</v>
      </c>
      <c r="M14" s="67"/>
      <c r="N14" s="146"/>
    </row>
    <row r="15" spans="1:14" ht="14.1" customHeight="1">
      <c r="A15" s="145"/>
      <c r="B15" s="66"/>
      <c r="C15" s="6">
        <v>42252</v>
      </c>
      <c r="D15" s="7">
        <v>0.35416666666666669</v>
      </c>
      <c r="E15" s="338" t="s">
        <v>132</v>
      </c>
      <c r="F15" s="8"/>
      <c r="G15" s="281" t="str">
        <f>E10</f>
        <v>FC Alliance BU99 B</v>
      </c>
      <c r="H15" s="282"/>
      <c r="I15" s="281" t="str">
        <f>E11</f>
        <v>FPSC B99 Black Henry</v>
      </c>
      <c r="J15" s="281"/>
      <c r="K15" s="9"/>
      <c r="L15" s="9" t="s">
        <v>380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0.38541666666666669</v>
      </c>
      <c r="E16" s="338" t="s">
        <v>131</v>
      </c>
      <c r="F16" s="8"/>
      <c r="G16" s="281" t="str">
        <f>I10</f>
        <v>RSA Elite B99 Richards</v>
      </c>
      <c r="H16" s="282"/>
      <c r="I16" s="281" t="str">
        <f>I11</f>
        <v>Lake Hills Synergy B99</v>
      </c>
      <c r="J16" s="281"/>
      <c r="K16" s="9"/>
      <c r="L16" s="9" t="s">
        <v>401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0.40625</v>
      </c>
      <c r="E17" s="338" t="s">
        <v>132</v>
      </c>
      <c r="F17" s="8"/>
      <c r="G17" s="281" t="str">
        <f>I8</f>
        <v>Fusion FC 2000 Boys</v>
      </c>
      <c r="H17" s="282"/>
      <c r="I17" s="281" t="str">
        <f>I9</f>
        <v>Kitsap Alliance FC B99 Red</v>
      </c>
      <c r="J17" s="281"/>
      <c r="K17" s="9"/>
      <c r="L17" s="9" t="s">
        <v>401</v>
      </c>
      <c r="M17" s="67"/>
      <c r="N17" s="146"/>
    </row>
    <row r="18" spans="1:14" ht="6.75" customHeight="1">
      <c r="A18" s="145"/>
      <c r="B18" s="66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145"/>
      <c r="B19" s="66"/>
      <c r="C19" s="6">
        <v>42253</v>
      </c>
      <c r="D19" s="7">
        <v>0.4375</v>
      </c>
      <c r="E19" s="8">
        <v>3</v>
      </c>
      <c r="F19" s="8"/>
      <c r="G19" s="281" t="str">
        <f>I9</f>
        <v>Kitsap Alliance FC B99 Red</v>
      </c>
      <c r="H19" s="282"/>
      <c r="I19" s="281" t="str">
        <f>I10</f>
        <v>RSA Elite B99 Richards</v>
      </c>
      <c r="J19" s="281"/>
      <c r="K19" s="35"/>
      <c r="L19" s="9" t="s">
        <v>401</v>
      </c>
      <c r="M19" s="67"/>
      <c r="N19" s="146"/>
    </row>
    <row r="20" spans="1:14" ht="14.1" customHeight="1">
      <c r="A20" s="145"/>
      <c r="B20" s="66"/>
      <c r="C20" s="6">
        <v>42253</v>
      </c>
      <c r="D20" s="7">
        <v>0.4375</v>
      </c>
      <c r="E20" s="8">
        <v>4</v>
      </c>
      <c r="F20" s="8"/>
      <c r="G20" s="281" t="str">
        <f>E11</f>
        <v>FPSC B99 Black Henry</v>
      </c>
      <c r="H20" s="282"/>
      <c r="I20" s="281" t="str">
        <f>E8</f>
        <v>Seattle United B00 Samba</v>
      </c>
      <c r="J20" s="281"/>
      <c r="K20" s="9"/>
      <c r="L20" s="9" t="s">
        <v>380</v>
      </c>
      <c r="M20" s="67"/>
      <c r="N20" s="146"/>
    </row>
    <row r="21" spans="1:14" ht="14.1" customHeight="1">
      <c r="A21" s="145"/>
      <c r="B21" s="66"/>
      <c r="C21" s="6">
        <v>42253</v>
      </c>
      <c r="D21" s="7">
        <v>0.48958333333333331</v>
      </c>
      <c r="E21" s="8">
        <v>3</v>
      </c>
      <c r="F21" s="8"/>
      <c r="G21" s="281" t="str">
        <f>E9</f>
        <v>Dragons FC BU16</v>
      </c>
      <c r="H21" s="282"/>
      <c r="I21" s="281" t="str">
        <f>E10</f>
        <v>FC Alliance BU99 B</v>
      </c>
      <c r="J21" s="281"/>
      <c r="K21" s="9"/>
      <c r="L21" s="9" t="s">
        <v>380</v>
      </c>
      <c r="M21" s="67"/>
      <c r="N21" s="146"/>
    </row>
    <row r="22" spans="1:14" ht="14.1" customHeight="1">
      <c r="A22" s="145"/>
      <c r="B22" s="66"/>
      <c r="C22" s="6">
        <v>42253</v>
      </c>
      <c r="D22" s="7">
        <v>0.48958333333333331</v>
      </c>
      <c r="E22" s="8">
        <v>4</v>
      </c>
      <c r="F22" s="8"/>
      <c r="G22" s="281" t="str">
        <f>I11</f>
        <v>Lake Hills Synergy B99</v>
      </c>
      <c r="H22" s="282"/>
      <c r="I22" s="281" t="str">
        <f>I8</f>
        <v>Fusion FC 2000 Boys</v>
      </c>
      <c r="J22" s="281"/>
      <c r="K22" s="9"/>
      <c r="L22" s="9" t="s">
        <v>401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42254</v>
      </c>
      <c r="D24" s="7">
        <v>0.33333333333333331</v>
      </c>
      <c r="E24" s="8">
        <v>11</v>
      </c>
      <c r="F24" s="8"/>
      <c r="G24" s="281" t="str">
        <f>I8</f>
        <v>Fusion FC 2000 Boys</v>
      </c>
      <c r="H24" s="282"/>
      <c r="I24" s="281" t="str">
        <f>I10</f>
        <v>RSA Elite B99 Richards</v>
      </c>
      <c r="J24" s="281"/>
      <c r="K24" s="9"/>
      <c r="L24" s="9" t="s">
        <v>401</v>
      </c>
      <c r="M24" s="67"/>
      <c r="N24" s="146"/>
    </row>
    <row r="25" spans="1:14" ht="14.1" customHeight="1">
      <c r="A25" s="145"/>
      <c r="B25" s="66"/>
      <c r="C25" s="6">
        <v>42254</v>
      </c>
      <c r="D25" s="7">
        <v>0.38541666666666669</v>
      </c>
      <c r="E25" s="8">
        <v>2</v>
      </c>
      <c r="F25" s="8"/>
      <c r="G25" s="281" t="str">
        <f>E8</f>
        <v>Seattle United B00 Samba</v>
      </c>
      <c r="H25" s="282"/>
      <c r="I25" s="281" t="str">
        <f>E10</f>
        <v>FC Alliance BU99 B</v>
      </c>
      <c r="J25" s="281"/>
      <c r="K25" s="9"/>
      <c r="L25" s="9" t="s">
        <v>380</v>
      </c>
      <c r="M25" s="67"/>
      <c r="N25" s="146"/>
    </row>
    <row r="26" spans="1:14" ht="14.1" customHeight="1">
      <c r="A26" s="145"/>
      <c r="B26" s="66"/>
      <c r="C26" s="6">
        <v>42254</v>
      </c>
      <c r="D26" s="7">
        <v>0.38541666666666669</v>
      </c>
      <c r="E26" s="8">
        <v>4</v>
      </c>
      <c r="F26" s="8"/>
      <c r="G26" s="281" t="str">
        <f>I9</f>
        <v>Kitsap Alliance FC B99 Red</v>
      </c>
      <c r="H26" s="282"/>
      <c r="I26" s="281" t="str">
        <f>I11</f>
        <v>Lake Hills Synergy B99</v>
      </c>
      <c r="J26" s="281"/>
      <c r="K26" s="9"/>
      <c r="L26" s="9" t="s">
        <v>401</v>
      </c>
      <c r="M26" s="67"/>
      <c r="N26" s="146"/>
    </row>
    <row r="27" spans="1:14" ht="14.1" customHeight="1">
      <c r="A27" s="145"/>
      <c r="B27" s="66"/>
      <c r="C27" s="6">
        <v>42254</v>
      </c>
      <c r="D27" s="7">
        <v>0.4375</v>
      </c>
      <c r="E27" s="8">
        <v>2</v>
      </c>
      <c r="F27" s="8"/>
      <c r="G27" s="281" t="str">
        <f>E9</f>
        <v>Dragons FC BU16</v>
      </c>
      <c r="H27" s="282"/>
      <c r="I27" s="281" t="str">
        <f>E11</f>
        <v>FPSC B99 Black Henry</v>
      </c>
      <c r="J27" s="281"/>
      <c r="K27" s="9"/>
      <c r="L27" s="9" t="s">
        <v>380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145"/>
      <c r="B29" s="66"/>
      <c r="C29" s="6">
        <v>42254</v>
      </c>
      <c r="D29" s="7">
        <v>0.66666666666666663</v>
      </c>
      <c r="E29" s="8">
        <v>11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145"/>
      <c r="B32" s="66"/>
      <c r="C32" s="21"/>
      <c r="D32" s="287" t="str">
        <f>E8</f>
        <v>Seattle United B00 Samba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>E9</f>
        <v>Dragons FC BU16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>E10</f>
        <v>FC Alliance BU99 B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>E11</f>
        <v>FPSC B99 Black Henry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145"/>
      <c r="B36" s="66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145"/>
      <c r="B37" s="66"/>
      <c r="C37" s="21"/>
      <c r="D37" s="285" t="s">
        <v>75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145"/>
      <c r="B38" s="66"/>
      <c r="C38" s="21"/>
      <c r="D38" s="287" t="str">
        <f>I8</f>
        <v>Fusion FC 2000 Boys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145"/>
      <c r="B39" s="66"/>
      <c r="C39" s="21"/>
      <c r="D39" s="287" t="str">
        <f>I9</f>
        <v>Kitsap Alliance FC B99 Red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145"/>
      <c r="B40" s="66"/>
      <c r="C40" s="21"/>
      <c r="D40" s="287" t="str">
        <f>I10</f>
        <v>RSA Elite B99 Richards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145"/>
      <c r="B41" s="66"/>
      <c r="C41" s="21"/>
      <c r="D41" s="287" t="str">
        <f>I11</f>
        <v>Lake Hills Synergy B99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145"/>
      <c r="B43" s="66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145"/>
      <c r="B44" s="66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2:H22"/>
    <mergeCell ref="I22:J22"/>
    <mergeCell ref="G25:H25"/>
    <mergeCell ref="I25:J25"/>
    <mergeCell ref="G27:H27"/>
    <mergeCell ref="I27:J27"/>
    <mergeCell ref="G24:H24"/>
    <mergeCell ref="I24:J24"/>
    <mergeCell ref="G26:H26"/>
    <mergeCell ref="I26:J26"/>
    <mergeCell ref="G21:H21"/>
    <mergeCell ref="I21:J21"/>
    <mergeCell ref="G20:H20"/>
    <mergeCell ref="I20:J20"/>
    <mergeCell ref="G19:H19"/>
    <mergeCell ref="I19:J19"/>
    <mergeCell ref="G14:H14"/>
    <mergeCell ref="I14:J14"/>
    <mergeCell ref="G17:H17"/>
    <mergeCell ref="I17:J17"/>
    <mergeCell ref="G15:H15"/>
    <mergeCell ref="I15:J15"/>
    <mergeCell ref="G16:H16"/>
    <mergeCell ref="I16:J16"/>
    <mergeCell ref="G13:H13"/>
    <mergeCell ref="I13:J13"/>
    <mergeCell ref="E2:G2"/>
    <mergeCell ref="H2:J2"/>
    <mergeCell ref="E7:F7"/>
    <mergeCell ref="I7:J7"/>
    <mergeCell ref="C3:L6"/>
  </mergeCells>
  <phoneticPr fontId="36" type="noConversion"/>
  <hyperlinks>
    <hyperlink ref="E14" r:id="rId1"/>
    <hyperlink ref="E16" r:id="rId2"/>
    <hyperlink ref="E15" r:id="rId3"/>
    <hyperlink ref="E17" r:id="rId4"/>
  </hyperlinks>
  <printOptions horizontalCentered="1" verticalCentered="1"/>
  <pageMargins left="0.5" right="0.5" top="0.5" bottom="0.5" header="0" footer="0"/>
  <pageSetup paperSize="3" scale="66" orientation="portrait" r:id="rId5"/>
  <headerFooter alignWithMargins="0"/>
  <drawing r:id="rId6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opLeftCell="A4" workbookViewId="0">
      <selection activeCell="D26" sqref="D26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91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4.1" customHeight="1">
      <c r="A7" s="145"/>
      <c r="B7" s="66"/>
      <c r="C7" s="21"/>
      <c r="D7" s="21"/>
      <c r="E7" s="21"/>
      <c r="F7" s="21"/>
      <c r="G7" s="21"/>
      <c r="H7" s="21"/>
      <c r="I7" s="21"/>
      <c r="J7" s="21"/>
      <c r="K7" s="21"/>
      <c r="L7" s="21"/>
      <c r="M7" s="67"/>
      <c r="N7" s="146"/>
    </row>
    <row r="8" spans="1:14" s="23" customFormat="1" ht="18" customHeight="1">
      <c r="A8" s="145"/>
      <c r="B8" s="66"/>
      <c r="C8" s="291" t="s">
        <v>95</v>
      </c>
      <c r="D8" s="310"/>
      <c r="E8" s="22"/>
      <c r="F8" s="22"/>
      <c r="G8" s="291" t="s">
        <v>94</v>
      </c>
      <c r="H8" s="310"/>
      <c r="I8" s="22"/>
      <c r="J8" s="22"/>
      <c r="K8" s="291" t="s">
        <v>93</v>
      </c>
      <c r="L8" s="310"/>
      <c r="M8" s="67"/>
      <c r="N8" s="146"/>
    </row>
    <row r="9" spans="1:14" s="25" customFormat="1" ht="14.1" customHeight="1">
      <c r="A9" s="145"/>
      <c r="B9" s="66"/>
      <c r="C9" s="289" t="s">
        <v>215</v>
      </c>
      <c r="D9" s="290"/>
      <c r="E9" s="24"/>
      <c r="F9" s="24"/>
      <c r="G9" s="289" t="s">
        <v>211</v>
      </c>
      <c r="H9" s="290"/>
      <c r="I9" s="24"/>
      <c r="J9" s="24"/>
      <c r="K9" s="311" t="s">
        <v>219</v>
      </c>
      <c r="L9" s="312"/>
      <c r="M9" s="67"/>
      <c r="N9" s="146"/>
    </row>
    <row r="10" spans="1:14" s="25" customFormat="1" ht="14.1" customHeight="1">
      <c r="A10" s="145"/>
      <c r="B10" s="66"/>
      <c r="C10" s="289" t="s">
        <v>212</v>
      </c>
      <c r="D10" s="290"/>
      <c r="E10" s="24"/>
      <c r="F10" s="24"/>
      <c r="G10" s="289" t="s">
        <v>216</v>
      </c>
      <c r="H10" s="290"/>
      <c r="I10" s="24"/>
      <c r="J10" s="24"/>
      <c r="K10" s="311" t="s">
        <v>220</v>
      </c>
      <c r="L10" s="312"/>
      <c r="M10" s="67"/>
      <c r="N10" s="146"/>
    </row>
    <row r="11" spans="1:14" s="25" customFormat="1" ht="14.1" customHeight="1">
      <c r="A11" s="145"/>
      <c r="B11" s="66"/>
      <c r="C11" s="289" t="s">
        <v>213</v>
      </c>
      <c r="D11" s="290"/>
      <c r="E11" s="24"/>
      <c r="F11" s="24"/>
      <c r="G11" s="289" t="s">
        <v>217</v>
      </c>
      <c r="H11" s="290"/>
      <c r="I11" s="24"/>
      <c r="J11" s="24"/>
      <c r="K11" s="311" t="s">
        <v>221</v>
      </c>
      <c r="L11" s="312"/>
      <c r="M11" s="67"/>
      <c r="N11" s="146"/>
    </row>
    <row r="12" spans="1:14" s="25" customFormat="1" ht="14.1" customHeight="1">
      <c r="A12" s="145"/>
      <c r="B12" s="66"/>
      <c r="C12" s="289" t="s">
        <v>214</v>
      </c>
      <c r="D12" s="290"/>
      <c r="E12" s="24"/>
      <c r="F12" s="24"/>
      <c r="G12" s="289" t="s">
        <v>218</v>
      </c>
      <c r="H12" s="290"/>
      <c r="I12" s="24"/>
      <c r="J12" s="24"/>
      <c r="K12" s="311" t="s">
        <v>222</v>
      </c>
      <c r="L12" s="312"/>
      <c r="M12" s="67"/>
      <c r="N12" s="146"/>
    </row>
    <row r="13" spans="1:14" ht="14.1" customHeight="1">
      <c r="A13" s="145"/>
      <c r="B13" s="6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67"/>
      <c r="N13" s="146"/>
    </row>
    <row r="14" spans="1:14" ht="14.1" customHeight="1">
      <c r="A14" s="145"/>
      <c r="B14" s="66"/>
      <c r="C14" s="164" t="s">
        <v>373</v>
      </c>
      <c r="D14" s="164" t="s">
        <v>374</v>
      </c>
      <c r="E14" s="164" t="s">
        <v>375</v>
      </c>
      <c r="F14" s="164" t="s">
        <v>399</v>
      </c>
      <c r="G14" s="283" t="s">
        <v>377</v>
      </c>
      <c r="H14" s="283"/>
      <c r="I14" s="283" t="s">
        <v>378</v>
      </c>
      <c r="J14" s="283"/>
      <c r="K14" s="164" t="s">
        <v>399</v>
      </c>
      <c r="L14" s="164" t="s">
        <v>379</v>
      </c>
      <c r="M14" s="67"/>
      <c r="N14" s="146"/>
    </row>
    <row r="15" spans="1:14" ht="14.1" customHeight="1">
      <c r="A15" s="145"/>
      <c r="B15" s="66"/>
      <c r="C15" s="6">
        <v>42252</v>
      </c>
      <c r="D15" s="7">
        <v>0.33333333333333331</v>
      </c>
      <c r="E15" s="8">
        <v>1</v>
      </c>
      <c r="F15" s="8"/>
      <c r="G15" s="281" t="str">
        <f>C9</f>
        <v>PacNW 99 White</v>
      </c>
      <c r="H15" s="282"/>
      <c r="I15" s="281" t="str">
        <f>C10</f>
        <v>HPFC Heat '00</v>
      </c>
      <c r="J15" s="281"/>
      <c r="K15" s="9"/>
      <c r="L15" s="9" t="s">
        <v>380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0.33333333333333331</v>
      </c>
      <c r="E16" s="8">
        <v>3</v>
      </c>
      <c r="F16" s="27"/>
      <c r="G16" s="313" t="str">
        <f>C11</f>
        <v>Kitsap Alliance B99B</v>
      </c>
      <c r="H16" s="314"/>
      <c r="I16" s="313" t="str">
        <f>C12</f>
        <v>FC Edmonds Forza</v>
      </c>
      <c r="J16" s="313"/>
      <c r="K16" s="28"/>
      <c r="L16" s="9" t="s">
        <v>380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0.33333333333333331</v>
      </c>
      <c r="E17" s="8">
        <v>4</v>
      </c>
      <c r="F17" s="8"/>
      <c r="G17" s="281" t="str">
        <f>G9</f>
        <v>Crossfire Select B99 Taylor</v>
      </c>
      <c r="H17" s="282"/>
      <c r="I17" s="281" t="str">
        <f>G10</f>
        <v>RVS BU16 Orange</v>
      </c>
      <c r="J17" s="281"/>
      <c r="K17" s="9"/>
      <c r="L17" s="9" t="s">
        <v>401</v>
      </c>
      <c r="M17" s="67"/>
      <c r="N17" s="146"/>
    </row>
    <row r="18" spans="1:14" ht="14.1" customHeight="1">
      <c r="A18" s="145"/>
      <c r="B18" s="66"/>
      <c r="C18" s="6">
        <v>42252</v>
      </c>
      <c r="D18" s="7">
        <v>0.33333333333333331</v>
      </c>
      <c r="E18" s="8">
        <v>11</v>
      </c>
      <c r="F18" s="8"/>
      <c r="G18" s="281" t="str">
        <f>G11</f>
        <v>Harbor Premier Green</v>
      </c>
      <c r="H18" s="282"/>
      <c r="I18" s="281" t="str">
        <f>G12</f>
        <v>Vancouver FC 2000 Boys</v>
      </c>
      <c r="J18" s="281"/>
      <c r="K18" s="9"/>
      <c r="L18" s="9" t="s">
        <v>401</v>
      </c>
      <c r="M18" s="67"/>
      <c r="N18" s="146"/>
    </row>
    <row r="19" spans="1:14" ht="14.1" customHeight="1">
      <c r="A19" s="145"/>
      <c r="B19" s="66"/>
      <c r="C19" s="6">
        <v>42252</v>
      </c>
      <c r="D19" s="7">
        <v>0.38541666666666669</v>
      </c>
      <c r="E19" s="8">
        <v>3</v>
      </c>
      <c r="F19" s="8"/>
      <c r="G19" s="281" t="str">
        <f>K9</f>
        <v>ISC Gunners B99B</v>
      </c>
      <c r="H19" s="282"/>
      <c r="I19" s="281" t="str">
        <f>K10</f>
        <v>NK United BU16</v>
      </c>
      <c r="J19" s="281"/>
      <c r="K19" s="9"/>
      <c r="L19" s="9" t="s">
        <v>400</v>
      </c>
      <c r="M19" s="67"/>
      <c r="N19" s="146"/>
    </row>
    <row r="20" spans="1:14" ht="14.1" customHeight="1">
      <c r="A20" s="145"/>
      <c r="B20" s="66"/>
      <c r="C20" s="6">
        <v>42252</v>
      </c>
      <c r="D20" s="7">
        <v>0.38541666666666669</v>
      </c>
      <c r="E20" s="8">
        <v>4</v>
      </c>
      <c r="F20" s="8"/>
      <c r="G20" s="281" t="str">
        <f>K11</f>
        <v>Pumas Seattle BU16</v>
      </c>
      <c r="H20" s="282"/>
      <c r="I20" s="281" t="str">
        <f>K12</f>
        <v>RSA Elite BU15 Ramirez</v>
      </c>
      <c r="J20" s="281"/>
      <c r="K20" s="9"/>
      <c r="L20" s="9" t="s">
        <v>400</v>
      </c>
      <c r="M20" s="67"/>
      <c r="N20" s="146"/>
    </row>
    <row r="21" spans="1:14" ht="6.75" customHeight="1">
      <c r="A21" s="145"/>
      <c r="B21" s="66"/>
      <c r="C21" s="29"/>
      <c r="D21" s="30"/>
      <c r="E21" s="31"/>
      <c r="F21" s="31"/>
      <c r="G21" s="32"/>
      <c r="H21" s="33"/>
      <c r="I21" s="32"/>
      <c r="J21" s="32"/>
      <c r="K21" s="34"/>
      <c r="L21" s="34"/>
      <c r="M21" s="67"/>
      <c r="N21" s="146"/>
    </row>
    <row r="22" spans="1:14" ht="14.1" customHeight="1">
      <c r="A22" s="145"/>
      <c r="B22" s="66"/>
      <c r="C22" s="6">
        <v>42252</v>
      </c>
      <c r="D22" s="7">
        <v>0.64583333333333337</v>
      </c>
      <c r="E22" s="8">
        <v>11</v>
      </c>
      <c r="F22" s="8"/>
      <c r="G22" s="281" t="str">
        <f>G10</f>
        <v>RVS BU16 Orange</v>
      </c>
      <c r="H22" s="282"/>
      <c r="I22" s="281" t="str">
        <f>G12</f>
        <v>Vancouver FC 2000 Boys</v>
      </c>
      <c r="J22" s="281"/>
      <c r="K22" s="9"/>
      <c r="L22" s="9" t="s">
        <v>401</v>
      </c>
      <c r="M22" s="67"/>
      <c r="N22" s="146"/>
    </row>
    <row r="23" spans="1:14" ht="14.1" customHeight="1">
      <c r="A23" s="145"/>
      <c r="B23" s="66"/>
      <c r="C23" s="6">
        <v>42252</v>
      </c>
      <c r="D23" s="7">
        <v>0.69791666666666663</v>
      </c>
      <c r="E23" s="8">
        <v>3</v>
      </c>
      <c r="F23" s="8"/>
      <c r="G23" s="281" t="str">
        <f>C9</f>
        <v>PacNW 99 White</v>
      </c>
      <c r="H23" s="282"/>
      <c r="I23" s="281" t="str">
        <f>C11</f>
        <v>Kitsap Alliance B99B</v>
      </c>
      <c r="J23" s="281"/>
      <c r="K23" s="9"/>
      <c r="L23" s="9" t="s">
        <v>380</v>
      </c>
      <c r="M23" s="67"/>
      <c r="N23" s="146"/>
    </row>
    <row r="24" spans="1:14" ht="14.1" customHeight="1">
      <c r="A24" s="145"/>
      <c r="B24" s="66"/>
      <c r="C24" s="6">
        <v>42252</v>
      </c>
      <c r="D24" s="7">
        <v>0.69791666666666663</v>
      </c>
      <c r="E24" s="8">
        <v>11</v>
      </c>
      <c r="F24" s="8"/>
      <c r="G24" s="281" t="str">
        <f>C10</f>
        <v>HPFC Heat '00</v>
      </c>
      <c r="H24" s="282"/>
      <c r="I24" s="281" t="str">
        <f>C12</f>
        <v>FC Edmonds Forza</v>
      </c>
      <c r="J24" s="281"/>
      <c r="K24" s="35"/>
      <c r="L24" s="9" t="s">
        <v>380</v>
      </c>
      <c r="M24" s="67"/>
      <c r="N24" s="146"/>
    </row>
    <row r="25" spans="1:14" ht="13.5" customHeight="1">
      <c r="A25" s="145"/>
      <c r="B25" s="66"/>
      <c r="C25" s="6">
        <v>42252</v>
      </c>
      <c r="D25" s="44">
        <v>0.71875</v>
      </c>
      <c r="E25" s="338" t="s">
        <v>132</v>
      </c>
      <c r="F25" s="8"/>
      <c r="G25" s="281" t="str">
        <f>K10</f>
        <v>NK United BU16</v>
      </c>
      <c r="H25" s="282"/>
      <c r="I25" s="281" t="str">
        <f>K12</f>
        <v>RSA Elite BU15 Ramirez</v>
      </c>
      <c r="J25" s="281"/>
      <c r="K25" s="9"/>
      <c r="L25" s="9" t="s">
        <v>400</v>
      </c>
      <c r="M25" s="67"/>
      <c r="N25" s="146"/>
    </row>
    <row r="26" spans="1:14" ht="13.5" customHeight="1">
      <c r="A26" s="145"/>
      <c r="B26" s="66"/>
      <c r="C26" s="6">
        <v>42252</v>
      </c>
      <c r="D26" s="44">
        <v>0.71875</v>
      </c>
      <c r="E26" s="338" t="s">
        <v>133</v>
      </c>
      <c r="F26" s="8"/>
      <c r="G26" s="281" t="str">
        <f>K9</f>
        <v>ISC Gunners B99B</v>
      </c>
      <c r="H26" s="282"/>
      <c r="I26" s="281" t="str">
        <f>K11</f>
        <v>Pumas Seattle BU16</v>
      </c>
      <c r="J26" s="281"/>
      <c r="K26" s="9"/>
      <c r="L26" s="9" t="s">
        <v>400</v>
      </c>
      <c r="M26" s="67"/>
      <c r="N26" s="146"/>
    </row>
    <row r="27" spans="1:14" ht="14.1" customHeight="1">
      <c r="A27" s="145"/>
      <c r="B27" s="66"/>
      <c r="C27" s="6">
        <v>42252</v>
      </c>
      <c r="D27" s="7">
        <v>0.75</v>
      </c>
      <c r="E27" s="8">
        <v>3</v>
      </c>
      <c r="F27" s="8"/>
      <c r="G27" s="281" t="str">
        <f>G9</f>
        <v>Crossfire Select B99 Taylor</v>
      </c>
      <c r="H27" s="282"/>
      <c r="I27" s="281" t="str">
        <f>G11</f>
        <v>Harbor Premier Green</v>
      </c>
      <c r="J27" s="281"/>
      <c r="K27" s="9"/>
      <c r="L27" s="9" t="s">
        <v>401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3"/>
      <c r="I28" s="32"/>
      <c r="J28" s="32"/>
      <c r="K28" s="34"/>
      <c r="L28" s="34"/>
      <c r="M28" s="67"/>
      <c r="N28" s="146"/>
    </row>
    <row r="29" spans="1:14" ht="13.5" customHeight="1">
      <c r="A29" s="145"/>
      <c r="B29" s="66"/>
      <c r="C29" s="43">
        <v>42253</v>
      </c>
      <c r="D29" s="44">
        <v>0.54166666666666663</v>
      </c>
      <c r="E29" s="45">
        <v>2</v>
      </c>
      <c r="F29" s="8"/>
      <c r="G29" s="281" t="str">
        <f>K12</f>
        <v>RSA Elite BU15 Ramirez</v>
      </c>
      <c r="H29" s="282"/>
      <c r="I29" s="281" t="str">
        <f>K9</f>
        <v>ISC Gunners B99B</v>
      </c>
      <c r="J29" s="281"/>
      <c r="K29" s="9"/>
      <c r="L29" s="9" t="s">
        <v>400</v>
      </c>
      <c r="M29" s="67"/>
      <c r="N29" s="146"/>
    </row>
    <row r="30" spans="1:14" ht="13.5" customHeight="1">
      <c r="A30" s="145"/>
      <c r="B30" s="66"/>
      <c r="C30" s="43">
        <v>42253</v>
      </c>
      <c r="D30" s="44">
        <v>0.54166666666666663</v>
      </c>
      <c r="E30" s="45">
        <v>3</v>
      </c>
      <c r="F30" s="8"/>
      <c r="G30" s="281" t="str">
        <f>K10</f>
        <v>NK United BU16</v>
      </c>
      <c r="H30" s="282"/>
      <c r="I30" s="281" t="str">
        <f>K11</f>
        <v>Pumas Seattle BU16</v>
      </c>
      <c r="J30" s="281"/>
      <c r="K30" s="9"/>
      <c r="L30" s="9" t="s">
        <v>400</v>
      </c>
      <c r="M30" s="67"/>
      <c r="N30" s="146"/>
    </row>
    <row r="31" spans="1:14" ht="13.5" customHeight="1">
      <c r="A31" s="145"/>
      <c r="B31" s="66"/>
      <c r="C31" s="6">
        <v>42253</v>
      </c>
      <c r="D31" s="7">
        <v>0.75</v>
      </c>
      <c r="E31" s="8">
        <v>3</v>
      </c>
      <c r="F31" s="8"/>
      <c r="G31" s="281" t="str">
        <f>G12</f>
        <v>Vancouver FC 2000 Boys</v>
      </c>
      <c r="H31" s="282"/>
      <c r="I31" s="281" t="str">
        <f>G9</f>
        <v>Crossfire Select B99 Taylor</v>
      </c>
      <c r="J31" s="281"/>
      <c r="K31" s="9"/>
      <c r="L31" s="9" t="s">
        <v>401</v>
      </c>
      <c r="M31" s="67"/>
      <c r="N31" s="146"/>
    </row>
    <row r="32" spans="1:14" ht="13.5" customHeight="1">
      <c r="A32" s="145"/>
      <c r="B32" s="66"/>
      <c r="C32" s="6">
        <v>42253</v>
      </c>
      <c r="D32" s="7">
        <v>0.75</v>
      </c>
      <c r="E32" s="8">
        <v>4</v>
      </c>
      <c r="F32" s="8"/>
      <c r="G32" s="281" t="str">
        <f>C10</f>
        <v>HPFC Heat '00</v>
      </c>
      <c r="H32" s="282"/>
      <c r="I32" s="281" t="str">
        <f>C11</f>
        <v>Kitsap Alliance B99B</v>
      </c>
      <c r="J32" s="281"/>
      <c r="K32" s="9"/>
      <c r="L32" s="9" t="s">
        <v>380</v>
      </c>
      <c r="M32" s="67"/>
      <c r="N32" s="146"/>
    </row>
    <row r="33" spans="1:14" ht="13.5" customHeight="1">
      <c r="A33" s="145"/>
      <c r="B33" s="66"/>
      <c r="C33" s="6">
        <v>42253</v>
      </c>
      <c r="D33" s="7">
        <v>0.80208333333333337</v>
      </c>
      <c r="E33" s="8">
        <v>3</v>
      </c>
      <c r="F33" s="8"/>
      <c r="G33" s="281" t="str">
        <f>G10</f>
        <v>RVS BU16 Orange</v>
      </c>
      <c r="H33" s="282"/>
      <c r="I33" s="281" t="str">
        <f>G11</f>
        <v>Harbor Premier Green</v>
      </c>
      <c r="J33" s="281"/>
      <c r="K33" s="9"/>
      <c r="L33" s="9" t="s">
        <v>401</v>
      </c>
      <c r="M33" s="67"/>
      <c r="N33" s="146"/>
    </row>
    <row r="34" spans="1:14" ht="13.5" customHeight="1">
      <c r="A34" s="145"/>
      <c r="B34" s="66"/>
      <c r="C34" s="6">
        <v>42253</v>
      </c>
      <c r="D34" s="7">
        <v>0.80208333333333337</v>
      </c>
      <c r="E34" s="8">
        <v>4</v>
      </c>
      <c r="F34" s="8"/>
      <c r="G34" s="281" t="str">
        <f>C12</f>
        <v>FC Edmonds Forza</v>
      </c>
      <c r="H34" s="282"/>
      <c r="I34" s="281" t="str">
        <f>C9</f>
        <v>PacNW 99 White</v>
      </c>
      <c r="J34" s="281"/>
      <c r="K34" s="9"/>
      <c r="L34" s="9" t="s">
        <v>380</v>
      </c>
      <c r="M34" s="67"/>
      <c r="N34" s="146"/>
    </row>
    <row r="35" spans="1:14" ht="6.75" customHeight="1">
      <c r="A35" s="145"/>
      <c r="B35" s="66"/>
      <c r="C35" s="29"/>
      <c r="D35" s="30"/>
      <c r="E35" s="31"/>
      <c r="F35" s="31"/>
      <c r="G35" s="32"/>
      <c r="H35" s="36"/>
      <c r="I35" s="32"/>
      <c r="J35" s="32"/>
      <c r="K35" s="34"/>
      <c r="L35" s="34"/>
      <c r="M35" s="67"/>
      <c r="N35" s="146"/>
    </row>
    <row r="36" spans="1:14" ht="13.5" customHeight="1">
      <c r="A36" s="145"/>
      <c r="B36" s="66"/>
      <c r="C36" s="6">
        <v>42254</v>
      </c>
      <c r="D36" s="7">
        <v>0.48958333333333331</v>
      </c>
      <c r="E36" s="8">
        <v>2</v>
      </c>
      <c r="F36" s="8"/>
      <c r="G36" s="284" t="s">
        <v>402</v>
      </c>
      <c r="H36" s="282"/>
      <c r="I36" s="284" t="s">
        <v>403</v>
      </c>
      <c r="J36" s="284"/>
      <c r="K36" s="35"/>
      <c r="L36" s="9" t="s">
        <v>404</v>
      </c>
      <c r="M36" s="67"/>
      <c r="N36" s="146"/>
    </row>
    <row r="37" spans="1:14" ht="13.5" customHeight="1">
      <c r="A37" s="145"/>
      <c r="B37" s="66"/>
      <c r="C37" s="6">
        <v>42254</v>
      </c>
      <c r="D37" s="7">
        <v>0.48958333333333331</v>
      </c>
      <c r="E37" s="8">
        <v>3</v>
      </c>
      <c r="F37" s="8"/>
      <c r="G37" s="284" t="s">
        <v>405</v>
      </c>
      <c r="H37" s="282"/>
      <c r="I37" s="284" t="s">
        <v>406</v>
      </c>
      <c r="J37" s="284"/>
      <c r="K37" s="35"/>
      <c r="L37" s="9" t="s">
        <v>404</v>
      </c>
      <c r="M37" s="67"/>
      <c r="N37" s="146"/>
    </row>
    <row r="38" spans="1:14" ht="8.1" customHeight="1">
      <c r="A38" s="145"/>
      <c r="B38" s="66"/>
      <c r="C38" s="29"/>
      <c r="D38" s="30"/>
      <c r="E38" s="31"/>
      <c r="F38" s="31"/>
      <c r="G38" s="32"/>
      <c r="H38" s="36"/>
      <c r="I38" s="32"/>
      <c r="J38" s="32"/>
      <c r="K38" s="34"/>
      <c r="L38" s="34"/>
      <c r="M38" s="67"/>
      <c r="N38" s="146"/>
    </row>
    <row r="39" spans="1:14" ht="13.5" customHeight="1">
      <c r="A39" s="145"/>
      <c r="B39" s="66"/>
      <c r="C39" s="6">
        <v>42254</v>
      </c>
      <c r="D39" s="7">
        <v>0.67708333333333337</v>
      </c>
      <c r="E39" s="8">
        <v>2</v>
      </c>
      <c r="F39" s="8"/>
      <c r="G39" s="284" t="s">
        <v>407</v>
      </c>
      <c r="H39" s="282"/>
      <c r="I39" s="284" t="s">
        <v>408</v>
      </c>
      <c r="J39" s="284"/>
      <c r="K39" s="35"/>
      <c r="L39" s="9" t="s">
        <v>383</v>
      </c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 ht="15" customHeight="1">
      <c r="A41" s="145"/>
      <c r="B41" s="66"/>
      <c r="C41" s="21"/>
      <c r="D41" s="315" t="s">
        <v>409</v>
      </c>
      <c r="E41" s="316"/>
      <c r="F41" s="210" t="s">
        <v>384</v>
      </c>
      <c r="G41" s="211" t="s">
        <v>385</v>
      </c>
      <c r="H41" s="210" t="s">
        <v>386</v>
      </c>
      <c r="I41" s="211" t="s">
        <v>388</v>
      </c>
      <c r="J41" s="210" t="s">
        <v>389</v>
      </c>
      <c r="K41" s="211" t="s">
        <v>390</v>
      </c>
      <c r="L41" s="21"/>
      <c r="M41" s="67"/>
      <c r="N41" s="146"/>
    </row>
    <row r="42" spans="1:14" ht="15" customHeight="1">
      <c r="A42" s="145"/>
      <c r="B42" s="66"/>
      <c r="C42" s="21"/>
      <c r="D42" s="287" t="str">
        <f>C9</f>
        <v>PacNW 99 White</v>
      </c>
      <c r="E42" s="288"/>
      <c r="F42" s="37"/>
      <c r="G42" s="37"/>
      <c r="H42" s="37"/>
      <c r="I42" s="37"/>
      <c r="J42" s="37"/>
      <c r="K42" s="37"/>
      <c r="L42" s="21"/>
      <c r="M42" s="67"/>
      <c r="N42" s="146"/>
    </row>
    <row r="43" spans="1:14" ht="15" customHeight="1">
      <c r="A43" s="145"/>
      <c r="B43" s="66"/>
      <c r="C43" s="21"/>
      <c r="D43" s="287" t="str">
        <f>C10</f>
        <v>HPFC Heat '00</v>
      </c>
      <c r="E43" s="288"/>
      <c r="F43" s="37"/>
      <c r="G43" s="37"/>
      <c r="H43" s="37"/>
      <c r="I43" s="37"/>
      <c r="J43" s="37"/>
      <c r="K43" s="37"/>
      <c r="L43" s="21"/>
      <c r="M43" s="67"/>
      <c r="N43" s="146"/>
    </row>
    <row r="44" spans="1:14" ht="15" customHeight="1">
      <c r="A44" s="145"/>
      <c r="B44" s="66"/>
      <c r="C44" s="21"/>
      <c r="D44" s="287" t="str">
        <f>C11</f>
        <v>Kitsap Alliance B99B</v>
      </c>
      <c r="E44" s="288"/>
      <c r="F44" s="37"/>
      <c r="G44" s="37"/>
      <c r="H44" s="37"/>
      <c r="I44" s="37"/>
      <c r="J44" s="37"/>
      <c r="K44" s="37"/>
      <c r="L44" s="21"/>
      <c r="M44" s="67"/>
      <c r="N44" s="146"/>
    </row>
    <row r="45" spans="1:14" ht="15" customHeight="1">
      <c r="A45" s="145"/>
      <c r="B45" s="66"/>
      <c r="C45" s="21"/>
      <c r="D45" s="287" t="str">
        <f>C12</f>
        <v>FC Edmonds Forza</v>
      </c>
      <c r="E45" s="288"/>
      <c r="F45" s="37"/>
      <c r="G45" s="37"/>
      <c r="H45" s="37"/>
      <c r="I45" s="37"/>
      <c r="J45" s="37"/>
      <c r="K45" s="37"/>
      <c r="L45" s="21"/>
      <c r="M45" s="67"/>
      <c r="N45" s="146"/>
    </row>
    <row r="46" spans="1:14" ht="6.75" customHeight="1">
      <c r="A46" s="145"/>
      <c r="B46" s="66"/>
      <c r="C46" s="21"/>
      <c r="D46" s="36"/>
      <c r="E46" s="36"/>
      <c r="F46" s="38"/>
      <c r="G46" s="38"/>
      <c r="H46" s="38"/>
      <c r="I46" s="38"/>
      <c r="J46" s="38"/>
      <c r="K46" s="38"/>
      <c r="L46" s="21"/>
      <c r="M46" s="67"/>
      <c r="N46" s="146"/>
    </row>
    <row r="47" spans="1:14" ht="15" customHeight="1">
      <c r="A47" s="145"/>
      <c r="B47" s="66"/>
      <c r="C47" s="21"/>
      <c r="D47" s="315" t="s">
        <v>92</v>
      </c>
      <c r="E47" s="316"/>
      <c r="F47" s="210" t="s">
        <v>384</v>
      </c>
      <c r="G47" s="211" t="s">
        <v>385</v>
      </c>
      <c r="H47" s="210" t="s">
        <v>386</v>
      </c>
      <c r="I47" s="211" t="s">
        <v>388</v>
      </c>
      <c r="J47" s="210" t="s">
        <v>389</v>
      </c>
      <c r="K47" s="211" t="s">
        <v>390</v>
      </c>
      <c r="L47" s="21"/>
      <c r="M47" s="67"/>
      <c r="N47" s="146"/>
    </row>
    <row r="48" spans="1:14" ht="15" customHeight="1">
      <c r="A48" s="145"/>
      <c r="B48" s="66"/>
      <c r="C48" s="21"/>
      <c r="D48" s="287" t="str">
        <f>G9</f>
        <v>Crossfire Select B99 Taylor</v>
      </c>
      <c r="E48" s="288"/>
      <c r="F48" s="37"/>
      <c r="G48" s="37"/>
      <c r="H48" s="37"/>
      <c r="I48" s="37"/>
      <c r="J48" s="37"/>
      <c r="K48" s="37"/>
      <c r="L48" s="21"/>
      <c r="M48" s="67"/>
      <c r="N48" s="146"/>
    </row>
    <row r="49" spans="1:14" ht="15" customHeight="1">
      <c r="A49" s="145"/>
      <c r="B49" s="66"/>
      <c r="C49" s="21"/>
      <c r="D49" s="287" t="str">
        <f>G10</f>
        <v>RVS BU16 Orange</v>
      </c>
      <c r="E49" s="288"/>
      <c r="F49" s="37"/>
      <c r="G49" s="37"/>
      <c r="H49" s="37"/>
      <c r="I49" s="37"/>
      <c r="J49" s="37"/>
      <c r="K49" s="37"/>
      <c r="L49" s="21"/>
      <c r="M49" s="67"/>
      <c r="N49" s="146"/>
    </row>
    <row r="50" spans="1:14" ht="15" customHeight="1">
      <c r="A50" s="145"/>
      <c r="B50" s="66"/>
      <c r="C50" s="21"/>
      <c r="D50" s="287" t="str">
        <f>G11</f>
        <v>Harbor Premier Green</v>
      </c>
      <c r="E50" s="288"/>
      <c r="F50" s="37"/>
      <c r="G50" s="37"/>
      <c r="H50" s="37"/>
      <c r="I50" s="37"/>
      <c r="J50" s="37"/>
      <c r="K50" s="37"/>
      <c r="L50" s="21"/>
      <c r="M50" s="67"/>
      <c r="N50" s="146"/>
    </row>
    <row r="51" spans="1:14" ht="15" customHeight="1">
      <c r="A51" s="145"/>
      <c r="B51" s="66"/>
      <c r="C51" s="21"/>
      <c r="D51" s="287" t="str">
        <f>G12</f>
        <v>Vancouver FC 2000 Boys</v>
      </c>
      <c r="E51" s="288"/>
      <c r="F51" s="37"/>
      <c r="G51" s="37"/>
      <c r="H51" s="37"/>
      <c r="I51" s="37"/>
      <c r="J51" s="37"/>
      <c r="K51" s="37"/>
      <c r="L51" s="21"/>
      <c r="M51" s="67"/>
      <c r="N51" s="146"/>
    </row>
    <row r="52" spans="1:14" ht="6.75" customHeight="1">
      <c r="A52" s="145"/>
      <c r="B52" s="66"/>
      <c r="C52" s="21"/>
      <c r="D52" s="36"/>
      <c r="E52" s="36"/>
      <c r="F52" s="38"/>
      <c r="G52" s="38"/>
      <c r="H52" s="38"/>
      <c r="I52" s="38"/>
      <c r="J52" s="38"/>
      <c r="K52" s="38"/>
      <c r="L52" s="21"/>
      <c r="M52" s="67"/>
      <c r="N52" s="146"/>
    </row>
    <row r="53" spans="1:14" ht="14.1" customHeight="1">
      <c r="A53" s="145"/>
      <c r="B53" s="66"/>
      <c r="C53" s="21"/>
      <c r="D53" s="285" t="s">
        <v>410</v>
      </c>
      <c r="E53" s="286"/>
      <c r="F53" s="166" t="s">
        <v>384</v>
      </c>
      <c r="G53" s="167" t="s">
        <v>385</v>
      </c>
      <c r="H53" s="166" t="s">
        <v>386</v>
      </c>
      <c r="I53" s="167" t="s">
        <v>388</v>
      </c>
      <c r="J53" s="166" t="s">
        <v>389</v>
      </c>
      <c r="K53" s="167" t="s">
        <v>390</v>
      </c>
      <c r="L53" s="21"/>
      <c r="M53" s="67"/>
      <c r="N53" s="146"/>
    </row>
    <row r="54" spans="1:14" ht="14.1" customHeight="1">
      <c r="A54" s="145"/>
      <c r="B54" s="66"/>
      <c r="C54" s="21"/>
      <c r="D54" s="287" t="str">
        <f>K9</f>
        <v>ISC Gunners B99B</v>
      </c>
      <c r="E54" s="288"/>
      <c r="F54" s="37"/>
      <c r="G54" s="37"/>
      <c r="H54" s="37"/>
      <c r="I54" s="37"/>
      <c r="J54" s="37"/>
      <c r="K54" s="37"/>
      <c r="L54" s="21"/>
      <c r="M54" s="67"/>
      <c r="N54" s="146"/>
    </row>
    <row r="55" spans="1:14" ht="14.1" customHeight="1">
      <c r="A55" s="145"/>
      <c r="B55" s="66"/>
      <c r="C55" s="21"/>
      <c r="D55" s="287" t="str">
        <f>K10</f>
        <v>NK United BU16</v>
      </c>
      <c r="E55" s="288"/>
      <c r="F55" s="37"/>
      <c r="G55" s="37"/>
      <c r="H55" s="37"/>
      <c r="I55" s="37"/>
      <c r="J55" s="37"/>
      <c r="K55" s="37"/>
      <c r="L55" s="21"/>
      <c r="M55" s="67"/>
      <c r="N55" s="146"/>
    </row>
    <row r="56" spans="1:14" ht="14.1" customHeight="1">
      <c r="A56" s="145"/>
      <c r="B56" s="66"/>
      <c r="C56" s="21"/>
      <c r="D56" s="287" t="str">
        <f>K11</f>
        <v>Pumas Seattle BU16</v>
      </c>
      <c r="E56" s="288"/>
      <c r="F56" s="37"/>
      <c r="G56" s="37"/>
      <c r="H56" s="37"/>
      <c r="I56" s="37"/>
      <c r="J56" s="37"/>
      <c r="K56" s="37"/>
      <c r="L56" s="21"/>
      <c r="M56" s="67"/>
      <c r="N56" s="146"/>
    </row>
    <row r="57" spans="1:14" ht="14.1" customHeight="1">
      <c r="A57" s="145"/>
      <c r="B57" s="66"/>
      <c r="C57" s="21"/>
      <c r="D57" s="287" t="str">
        <f>K12</f>
        <v>RSA Elite BU15 Ramirez</v>
      </c>
      <c r="E57" s="288"/>
      <c r="F57" s="37"/>
      <c r="G57" s="37"/>
      <c r="H57" s="37"/>
      <c r="I57" s="37"/>
      <c r="J57" s="37"/>
      <c r="K57" s="37"/>
      <c r="L57" s="21"/>
      <c r="M57" s="67"/>
      <c r="N57" s="146"/>
    </row>
    <row r="58" spans="1:14" ht="14.1" customHeight="1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 ht="15" customHeight="1">
      <c r="A59" s="145"/>
      <c r="B59" s="66"/>
      <c r="C59" s="21"/>
      <c r="D59" s="39" t="s">
        <v>411</v>
      </c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 ht="15" customHeight="1">
      <c r="A60" s="145"/>
      <c r="B60" s="66"/>
      <c r="C60" s="40"/>
      <c r="D60" s="41"/>
      <c r="E60" s="269"/>
      <c r="F60" s="269"/>
      <c r="G60" s="269"/>
      <c r="H60" s="269"/>
      <c r="I60" s="269"/>
      <c r="J60" s="269"/>
      <c r="K60" s="269"/>
      <c r="L60" s="21"/>
      <c r="M60" s="67"/>
      <c r="N60" s="146"/>
    </row>
    <row r="61" spans="1:14" ht="15" customHeight="1">
      <c r="A61" s="145"/>
      <c r="B61" s="66"/>
      <c r="C61" s="40"/>
      <c r="D61" s="41" t="s">
        <v>412</v>
      </c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 ht="15" customHeight="1">
      <c r="A62" s="145"/>
      <c r="B62" s="66"/>
      <c r="C62" s="40"/>
      <c r="D62" s="41"/>
      <c r="E62" s="269"/>
      <c r="F62" s="269"/>
      <c r="G62" s="269"/>
      <c r="H62" s="269"/>
      <c r="I62" s="269"/>
      <c r="J62" s="269"/>
      <c r="K62" s="269"/>
      <c r="L62" s="21"/>
      <c r="M62" s="67"/>
      <c r="N62" s="146"/>
    </row>
    <row r="63" spans="1:14" ht="15" customHeight="1">
      <c r="A63" s="145"/>
      <c r="B63" s="66"/>
      <c r="C63" s="40"/>
      <c r="D63" s="41" t="s">
        <v>383</v>
      </c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 ht="15" customHeight="1">
      <c r="A64" s="145"/>
      <c r="B64" s="66"/>
      <c r="C64" s="40"/>
      <c r="D64" s="42"/>
      <c r="E64" s="269"/>
      <c r="F64" s="269"/>
      <c r="G64" s="269"/>
      <c r="H64" s="269"/>
      <c r="I64" s="269"/>
      <c r="J64" s="269"/>
      <c r="K64" s="269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80">
    <mergeCell ref="E62:K62"/>
    <mergeCell ref="E64:K64"/>
    <mergeCell ref="D53:E53"/>
    <mergeCell ref="D54:E54"/>
    <mergeCell ref="D55:E55"/>
    <mergeCell ref="D56:E56"/>
    <mergeCell ref="D57:E57"/>
    <mergeCell ref="E60:K60"/>
    <mergeCell ref="G32:H32"/>
    <mergeCell ref="I32:J32"/>
    <mergeCell ref="G33:H33"/>
    <mergeCell ref="I33:J33"/>
    <mergeCell ref="D51:E51"/>
    <mergeCell ref="G39:H39"/>
    <mergeCell ref="I39:J39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G36:H36"/>
    <mergeCell ref="I36:J36"/>
    <mergeCell ref="G37:H37"/>
    <mergeCell ref="I37:J37"/>
    <mergeCell ref="G34:H34"/>
    <mergeCell ref="I34:J34"/>
    <mergeCell ref="G23:H23"/>
    <mergeCell ref="I23:J23"/>
    <mergeCell ref="G31:H31"/>
    <mergeCell ref="I31:J31"/>
    <mergeCell ref="G26:H26"/>
    <mergeCell ref="I26:J26"/>
    <mergeCell ref="G29:H29"/>
    <mergeCell ref="I29:J29"/>
    <mergeCell ref="G24:H24"/>
    <mergeCell ref="I24:J24"/>
    <mergeCell ref="G27:H27"/>
    <mergeCell ref="I27:J27"/>
    <mergeCell ref="G30:H30"/>
    <mergeCell ref="I30:J30"/>
    <mergeCell ref="G25:H25"/>
    <mergeCell ref="I25:J25"/>
    <mergeCell ref="G15:H15"/>
    <mergeCell ref="I15:J15"/>
    <mergeCell ref="G22:H22"/>
    <mergeCell ref="I22:J22"/>
    <mergeCell ref="G14:H14"/>
    <mergeCell ref="I14:J14"/>
    <mergeCell ref="G16:H16"/>
    <mergeCell ref="I16:J16"/>
    <mergeCell ref="G20:H20"/>
    <mergeCell ref="I20:J20"/>
    <mergeCell ref="G17:H17"/>
    <mergeCell ref="I17:J17"/>
    <mergeCell ref="G18:H18"/>
    <mergeCell ref="I18:J18"/>
    <mergeCell ref="G19:H19"/>
    <mergeCell ref="I19:J19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E2:G2"/>
    <mergeCell ref="H2:J2"/>
    <mergeCell ref="C3:L6"/>
    <mergeCell ref="C8:D8"/>
    <mergeCell ref="G8:H8"/>
    <mergeCell ref="K8:L8"/>
  </mergeCells>
  <phoneticPr fontId="36" type="noConversion"/>
  <hyperlinks>
    <hyperlink ref="E25" r:id="rId1"/>
    <hyperlink ref="E26" r:id="rId2"/>
  </hyperlinks>
  <printOptions horizontalCentered="1" verticalCentered="1"/>
  <pageMargins left="0.5" right="0.5" top="0.5" bottom="0.5" header="0" footer="0"/>
  <pageSetup paperSize="3" scale="65" orientation="portrait" horizontalDpi="4294967292" verticalDpi="4294967292" r:id="rId3"/>
  <headerFooter alignWithMargins="0"/>
  <drawing r:id="rId4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1:N71"/>
  <sheetViews>
    <sheetView showGridLines="0" topLeftCell="A10" workbookViewId="0">
      <selection activeCell="K38" sqref="K38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96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G8" s="274" t="s">
        <v>223</v>
      </c>
      <c r="H8" s="275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G9" s="274" t="s">
        <v>224</v>
      </c>
      <c r="H9" s="275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G10" s="274" t="s">
        <v>225</v>
      </c>
      <c r="H10" s="275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226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227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228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0.35416666666666669</v>
      </c>
      <c r="E16" s="338" t="s">
        <v>133</v>
      </c>
      <c r="F16" s="8"/>
      <c r="G16" s="281" t="str">
        <f>G12</f>
        <v>Kent United B98 Green</v>
      </c>
      <c r="H16" s="282"/>
      <c r="I16" s="281" t="str">
        <f>G9</f>
        <v>FC Alliance B98A</v>
      </c>
      <c r="J16" s="281"/>
      <c r="K16" s="9"/>
      <c r="L16" s="9" t="s">
        <v>166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0.40625</v>
      </c>
      <c r="E17" s="338" t="s">
        <v>133</v>
      </c>
      <c r="F17" s="8"/>
      <c r="G17" s="281" t="str">
        <f>G13</f>
        <v>STU Chelsea BU17</v>
      </c>
      <c r="H17" s="282"/>
      <c r="I17" s="281" t="str">
        <f>G11</f>
        <v>ISC Gunners B98A</v>
      </c>
      <c r="J17" s="281"/>
      <c r="K17" s="9"/>
      <c r="L17" s="9" t="s">
        <v>166</v>
      </c>
      <c r="M17" s="67"/>
      <c r="N17" s="146"/>
    </row>
    <row r="18" spans="1:14" ht="14.1" customHeight="1">
      <c r="A18" s="145"/>
      <c r="B18" s="66"/>
      <c r="C18" s="6">
        <v>42252</v>
      </c>
      <c r="D18" s="7">
        <v>0.45833333333333331</v>
      </c>
      <c r="E18" s="338" t="s">
        <v>133</v>
      </c>
      <c r="F18" s="8"/>
      <c r="G18" s="281" t="str">
        <f>G8</f>
        <v>Eastside FC B98 White</v>
      </c>
      <c r="H18" s="282"/>
      <c r="I18" s="281" t="str">
        <f>G10</f>
        <v>Fusion FC 1999 Boys</v>
      </c>
      <c r="J18" s="281"/>
      <c r="K18" s="9"/>
      <c r="L18" s="9" t="s">
        <v>166</v>
      </c>
      <c r="M18" s="67"/>
      <c r="N18" s="146"/>
    </row>
    <row r="19" spans="1:14" ht="6.75" customHeight="1">
      <c r="A19" s="145"/>
      <c r="B19" s="66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145"/>
      <c r="B20" s="66"/>
      <c r="C20" s="6">
        <v>42252</v>
      </c>
      <c r="D20" s="7">
        <v>0.69791666666666663</v>
      </c>
      <c r="E20" s="8">
        <v>2</v>
      </c>
      <c r="F20" s="8"/>
      <c r="G20" s="281" t="str">
        <f>G11</f>
        <v>ISC Gunners B98A</v>
      </c>
      <c r="H20" s="282"/>
      <c r="I20" s="281" t="str">
        <f>G12</f>
        <v>Kent United B98 Green</v>
      </c>
      <c r="J20" s="281"/>
      <c r="K20" s="9"/>
      <c r="L20" s="9" t="s">
        <v>166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0.79166666666666663</v>
      </c>
      <c r="E21" s="8">
        <v>1</v>
      </c>
      <c r="F21" s="8"/>
      <c r="G21" s="281" t="str">
        <f>G8</f>
        <v>Eastside FC B98 White</v>
      </c>
      <c r="H21" s="282"/>
      <c r="I21" s="281" t="str">
        <f>G9</f>
        <v>FC Alliance B98A</v>
      </c>
      <c r="J21" s="281"/>
      <c r="K21" s="168"/>
      <c r="L21" s="9" t="s">
        <v>166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0.80208333333333337</v>
      </c>
      <c r="E22" s="8">
        <v>11</v>
      </c>
      <c r="F22" s="8"/>
      <c r="G22" s="281" t="str">
        <f>G10</f>
        <v>Fusion FC 1999 Boys</v>
      </c>
      <c r="H22" s="282"/>
      <c r="I22" s="281" t="str">
        <f>G13</f>
        <v>STU Chelsea BU17</v>
      </c>
      <c r="J22" s="281"/>
      <c r="K22" s="9"/>
      <c r="L22" s="9" t="s">
        <v>166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0.85416666666666663</v>
      </c>
      <c r="E24" s="8">
        <v>2</v>
      </c>
      <c r="F24" s="8"/>
      <c r="G24" s="281" t="str">
        <f>G9</f>
        <v>FC Alliance B98A</v>
      </c>
      <c r="H24" s="282"/>
      <c r="I24" s="281" t="str">
        <f>G10</f>
        <v>Fusion FC 1999 Boys</v>
      </c>
      <c r="J24" s="281"/>
      <c r="K24" s="9"/>
      <c r="L24" s="9" t="s">
        <v>166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0.85416666666666663</v>
      </c>
      <c r="E25" s="8">
        <v>3</v>
      </c>
      <c r="F25" s="8"/>
      <c r="G25" s="281" t="str">
        <f>G12</f>
        <v>Kent United B98 Green</v>
      </c>
      <c r="H25" s="282"/>
      <c r="I25" s="281" t="str">
        <f>G13</f>
        <v>STU Chelsea BU17</v>
      </c>
      <c r="J25" s="281"/>
      <c r="K25" s="168"/>
      <c r="L25" s="9" t="s">
        <v>166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0.85416666666666663</v>
      </c>
      <c r="E26" s="8">
        <v>4</v>
      </c>
      <c r="F26" s="8"/>
      <c r="G26" s="281" t="str">
        <f>G8</f>
        <v>Eastside FC B98 White</v>
      </c>
      <c r="H26" s="282"/>
      <c r="I26" s="281" t="str">
        <f>G11</f>
        <v>ISC Gunners B98A</v>
      </c>
      <c r="J26" s="281"/>
      <c r="K26" s="168"/>
      <c r="L26" s="9" t="s">
        <v>166</v>
      </c>
      <c r="M26" s="67"/>
      <c r="N26" s="146"/>
    </row>
    <row r="27" spans="1:14" ht="6.75" customHeight="1">
      <c r="A27" s="145"/>
      <c r="B27" s="66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145"/>
      <c r="B28" s="66"/>
      <c r="C28" s="6">
        <v>42254</v>
      </c>
      <c r="D28" s="7">
        <v>0.58333333333333337</v>
      </c>
      <c r="E28" s="8">
        <v>1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14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145"/>
      <c r="B30" s="66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145"/>
      <c r="B31" s="66"/>
      <c r="C31" s="21"/>
      <c r="D31" s="287" t="str">
        <f t="shared" ref="D31:D36" si="0">G8</f>
        <v>Eastside FC B98 White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145"/>
      <c r="B32" s="66"/>
      <c r="C32" s="21"/>
      <c r="D32" s="287" t="str">
        <f t="shared" si="0"/>
        <v>FC Alliance B98A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 t="shared" si="0"/>
        <v>Fusion FC 1999 Boys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 t="shared" si="0"/>
        <v>ISC Gunners B98A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 t="shared" si="0"/>
        <v>Kent United B98 Green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 t="shared" si="0"/>
        <v>STU Chelsea BU17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4:H24"/>
    <mergeCell ref="I24:J24"/>
    <mergeCell ref="G25:H25"/>
    <mergeCell ref="I25:J25"/>
    <mergeCell ref="G26:H26"/>
    <mergeCell ref="I26:J26"/>
    <mergeCell ref="G21:H21"/>
    <mergeCell ref="I21:J21"/>
    <mergeCell ref="G20:H20"/>
    <mergeCell ref="I20:J20"/>
    <mergeCell ref="G22:H22"/>
    <mergeCell ref="I22:J22"/>
    <mergeCell ref="G18:H18"/>
    <mergeCell ref="I18:J18"/>
    <mergeCell ref="G16:H16"/>
    <mergeCell ref="I16:J16"/>
    <mergeCell ref="G17:H17"/>
    <mergeCell ref="I17:J17"/>
    <mergeCell ref="E2:G2"/>
    <mergeCell ref="H2:J2"/>
    <mergeCell ref="C3:L6"/>
    <mergeCell ref="G7:H7"/>
    <mergeCell ref="G15:H15"/>
    <mergeCell ref="I15:J15"/>
  </mergeCells>
  <phoneticPr fontId="36" type="noConversion"/>
  <hyperlinks>
    <hyperlink ref="E16" r:id="rId1"/>
    <hyperlink ref="E17" r:id="rId2"/>
    <hyperlink ref="E18" r:id="rId3"/>
  </hyperlinks>
  <printOptions horizontalCentered="1" verticalCentered="1"/>
  <pageMargins left="0.5" right="0.5" top="0.5" bottom="0.5" header="0" footer="0"/>
  <pageSetup paperSize="3" scale="67" orientation="portrait" r:id="rId4"/>
  <headerFooter alignWithMargins="0"/>
  <drawing r:id="rId5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1:N71"/>
  <sheetViews>
    <sheetView showGridLines="0" topLeftCell="A7" workbookViewId="0">
      <selection activeCell="E21" sqref="E21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97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G8" s="274" t="s">
        <v>234</v>
      </c>
      <c r="H8" s="275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G9" s="274" t="s">
        <v>231</v>
      </c>
      <c r="H9" s="275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G10" s="274" t="s">
        <v>232</v>
      </c>
      <c r="H10" s="275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230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233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229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145"/>
      <c r="B16" s="66"/>
      <c r="C16" s="6">
        <v>42251</v>
      </c>
      <c r="D16" s="7">
        <v>0.72916666666666663</v>
      </c>
      <c r="E16" s="8">
        <v>11</v>
      </c>
      <c r="F16" s="8"/>
      <c r="G16" s="281" t="str">
        <f>G13</f>
        <v>Dragons FC BU17</v>
      </c>
      <c r="H16" s="282"/>
      <c r="I16" s="281" t="str">
        <f>G11</f>
        <v>Vancouver FC 1999 Boys</v>
      </c>
      <c r="J16" s="281"/>
      <c r="K16" s="9"/>
      <c r="L16" s="9" t="s">
        <v>167</v>
      </c>
      <c r="M16" s="67"/>
      <c r="N16" s="146"/>
    </row>
    <row r="17" spans="1:14" ht="14.1" customHeight="1">
      <c r="A17" s="145"/>
      <c r="B17" s="66"/>
      <c r="C17" s="6">
        <v>42251</v>
      </c>
      <c r="D17" s="7">
        <v>0.78125</v>
      </c>
      <c r="E17" s="8">
        <v>11</v>
      </c>
      <c r="F17" s="8"/>
      <c r="G17" s="281" t="str">
        <f>G12</f>
        <v>RSA Elite B98 Hanson</v>
      </c>
      <c r="H17" s="282"/>
      <c r="I17" s="281" t="str">
        <f>G9</f>
        <v>FPFC B99 White Cerna</v>
      </c>
      <c r="J17" s="281"/>
      <c r="K17" s="9"/>
      <c r="L17" s="9" t="s">
        <v>167</v>
      </c>
      <c r="M17" s="67"/>
      <c r="N17" s="146"/>
    </row>
    <row r="18" spans="1:14" ht="14.1" customHeight="1">
      <c r="A18" s="145"/>
      <c r="B18" s="66"/>
      <c r="C18" s="6">
        <v>42251</v>
      </c>
      <c r="D18" s="7">
        <v>0.83333333333333337</v>
      </c>
      <c r="E18" s="8">
        <v>11</v>
      </c>
      <c r="F18" s="8"/>
      <c r="G18" s="281" t="str">
        <f>G8</f>
        <v>Tracyton B98 Renegades</v>
      </c>
      <c r="H18" s="282"/>
      <c r="I18" s="281" t="str">
        <f>G10</f>
        <v>ISC Gunners B98B</v>
      </c>
      <c r="J18" s="281"/>
      <c r="K18" s="9"/>
      <c r="L18" s="9" t="s">
        <v>167</v>
      </c>
      <c r="M18" s="67"/>
      <c r="N18" s="146"/>
    </row>
    <row r="19" spans="1:14" ht="6.75" customHeight="1">
      <c r="A19" s="145"/>
      <c r="B19" s="66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145"/>
      <c r="B20" s="66"/>
      <c r="C20" s="6">
        <v>42252</v>
      </c>
      <c r="D20" s="7">
        <v>0.59375</v>
      </c>
      <c r="E20" s="338" t="s">
        <v>131</v>
      </c>
      <c r="F20" s="8"/>
      <c r="G20" s="281" t="str">
        <f>G11</f>
        <v>Vancouver FC 1999 Boys</v>
      </c>
      <c r="H20" s="282"/>
      <c r="I20" s="281" t="str">
        <f>G12</f>
        <v>RSA Elite B98 Hanson</v>
      </c>
      <c r="J20" s="281"/>
      <c r="K20" s="9"/>
      <c r="L20" s="9" t="s">
        <v>167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0.64583333333333337</v>
      </c>
      <c r="E21" s="338" t="s">
        <v>131</v>
      </c>
      <c r="F21" s="8"/>
      <c r="G21" s="281" t="str">
        <f>G10</f>
        <v>ISC Gunners B98B</v>
      </c>
      <c r="H21" s="282"/>
      <c r="I21" s="281" t="str">
        <f>G13</f>
        <v>Dragons FC BU17</v>
      </c>
      <c r="J21" s="281"/>
      <c r="K21" s="9"/>
      <c r="L21" s="9" t="s">
        <v>167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0.69791666666666663</v>
      </c>
      <c r="E22" s="338" t="s">
        <v>131</v>
      </c>
      <c r="F22" s="8"/>
      <c r="G22" s="281" t="str">
        <f>G8</f>
        <v>Tracyton B98 Renegades</v>
      </c>
      <c r="H22" s="282"/>
      <c r="I22" s="281" t="str">
        <f>G9</f>
        <v>FPFC B99 White Cerna</v>
      </c>
      <c r="J22" s="281"/>
      <c r="K22" s="168"/>
      <c r="L22" s="9" t="s">
        <v>167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0.59375</v>
      </c>
      <c r="E24" s="8">
        <v>3</v>
      </c>
      <c r="F24" s="8"/>
      <c r="G24" s="281" t="str">
        <f>G9</f>
        <v>FPFC B99 White Cerna</v>
      </c>
      <c r="H24" s="282"/>
      <c r="I24" s="281" t="str">
        <f>G10</f>
        <v>ISC Gunners B98B</v>
      </c>
      <c r="J24" s="281"/>
      <c r="K24" s="9"/>
      <c r="L24" s="9" t="s">
        <v>167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0.59375</v>
      </c>
      <c r="E25" s="8">
        <v>4</v>
      </c>
      <c r="F25" s="8"/>
      <c r="G25" s="281" t="str">
        <f>G12</f>
        <v>RSA Elite B98 Hanson</v>
      </c>
      <c r="H25" s="282"/>
      <c r="I25" s="281" t="str">
        <f>G13</f>
        <v>Dragons FC BU17</v>
      </c>
      <c r="J25" s="281"/>
      <c r="K25" s="168"/>
      <c r="L25" s="9" t="s">
        <v>167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0.64583333333333337</v>
      </c>
      <c r="E26" s="8">
        <v>3</v>
      </c>
      <c r="F26" s="8"/>
      <c r="G26" s="281" t="str">
        <f>G8</f>
        <v>Tracyton B98 Renegades</v>
      </c>
      <c r="H26" s="282"/>
      <c r="I26" s="281" t="str">
        <f>G11</f>
        <v>Vancouver FC 1999 Boys</v>
      </c>
      <c r="J26" s="281"/>
      <c r="K26" s="168"/>
      <c r="L26" s="9" t="s">
        <v>167</v>
      </c>
      <c r="M26" s="67"/>
      <c r="N26" s="146"/>
    </row>
    <row r="27" spans="1:14" ht="6.75" customHeight="1">
      <c r="A27" s="145"/>
      <c r="B27" s="66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145"/>
      <c r="B28" s="66"/>
      <c r="C28" s="6">
        <v>42254</v>
      </c>
      <c r="D28" s="7">
        <v>0.45833333333333331</v>
      </c>
      <c r="E28" s="8">
        <v>4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14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145"/>
      <c r="B30" s="66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145"/>
      <c r="B31" s="66"/>
      <c r="C31" s="21"/>
      <c r="D31" s="287" t="str">
        <f t="shared" ref="D31:D36" si="0">G8</f>
        <v>Tracyton B98 Renegades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145"/>
      <c r="B32" s="66"/>
      <c r="C32" s="21"/>
      <c r="D32" s="287" t="str">
        <f t="shared" si="0"/>
        <v>FPFC B99 White Cerna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 t="shared" si="0"/>
        <v>ISC Gunners B98B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 t="shared" si="0"/>
        <v>Vancouver FC 1999 Boys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 t="shared" si="0"/>
        <v>RSA Elite B98 Hanson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 t="shared" si="0"/>
        <v>Dragons FC BU17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4:H24"/>
    <mergeCell ref="I24:J24"/>
    <mergeCell ref="G25:H25"/>
    <mergeCell ref="I25:J25"/>
    <mergeCell ref="G26:H26"/>
    <mergeCell ref="I26:J26"/>
    <mergeCell ref="G22:H22"/>
    <mergeCell ref="I22:J22"/>
    <mergeCell ref="G20:H20"/>
    <mergeCell ref="I20:J20"/>
    <mergeCell ref="G21:H21"/>
    <mergeCell ref="I21:J21"/>
    <mergeCell ref="G18:H18"/>
    <mergeCell ref="I18:J18"/>
    <mergeCell ref="G17:H17"/>
    <mergeCell ref="I17:J17"/>
    <mergeCell ref="G16:H16"/>
    <mergeCell ref="I16:J16"/>
    <mergeCell ref="E2:G2"/>
    <mergeCell ref="H2:J2"/>
    <mergeCell ref="C3:L6"/>
    <mergeCell ref="G7:H7"/>
    <mergeCell ref="G15:H15"/>
    <mergeCell ref="I15:J15"/>
  </mergeCells>
  <phoneticPr fontId="36" type="noConversion"/>
  <hyperlinks>
    <hyperlink ref="E20" r:id="rId1"/>
    <hyperlink ref="E21" r:id="rId2"/>
    <hyperlink ref="E22" r:id="rId3"/>
  </hyperlinks>
  <printOptions horizontalCentered="1" verticalCentered="1"/>
  <pageMargins left="0.5" right="0.5" top="0.5" bottom="0.5" header="0" footer="0"/>
  <pageSetup paperSize="3" scale="67" orientation="portrait" r:id="rId4"/>
  <headerFooter alignWithMargins="0"/>
  <drawing r:id="rId5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1:N71"/>
  <sheetViews>
    <sheetView showGridLines="0" topLeftCell="A4" workbookViewId="0">
      <selection activeCell="K25" sqref="K25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98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G8" s="274" t="s">
        <v>236</v>
      </c>
      <c r="H8" s="275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G9" s="274" t="s">
        <v>237</v>
      </c>
      <c r="H9" s="275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G10" s="274" t="s">
        <v>238</v>
      </c>
      <c r="H10" s="275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239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240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241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0.4375</v>
      </c>
      <c r="E16" s="338" t="s">
        <v>131</v>
      </c>
      <c r="F16" s="8"/>
      <c r="G16" s="281" t="str">
        <f>G8</f>
        <v>Colibri Nortac BU19</v>
      </c>
      <c r="H16" s="282"/>
      <c r="I16" s="281" t="str">
        <f>G10</f>
        <v>Kitsap Alliance FC U18B</v>
      </c>
      <c r="J16" s="281"/>
      <c r="K16" s="9"/>
      <c r="L16" s="9" t="s">
        <v>168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0.45833333333333331</v>
      </c>
      <c r="E17" s="338" t="s">
        <v>132</v>
      </c>
      <c r="F17" s="8"/>
      <c r="G17" s="281" t="str">
        <f>G13</f>
        <v>RSA Elite B97 Hanson</v>
      </c>
      <c r="H17" s="282"/>
      <c r="I17" s="281" t="str">
        <f>G11</f>
        <v>MRFC 97 Blue</v>
      </c>
      <c r="J17" s="281"/>
      <c r="K17" s="9"/>
      <c r="L17" s="9" t="s">
        <v>168</v>
      </c>
      <c r="M17" s="67"/>
      <c r="N17" s="146"/>
    </row>
    <row r="18" spans="1:14" ht="14.1" customHeight="1">
      <c r="A18" s="145"/>
      <c r="B18" s="66"/>
      <c r="C18" s="6">
        <v>42252</v>
      </c>
      <c r="D18" s="7">
        <v>0.48958333333333331</v>
      </c>
      <c r="E18" s="338" t="s">
        <v>131</v>
      </c>
      <c r="F18" s="8"/>
      <c r="G18" s="281" t="str">
        <f>G12</f>
        <v>Pumas Seattle BU19</v>
      </c>
      <c r="H18" s="282"/>
      <c r="I18" s="281" t="str">
        <f>G9</f>
        <v>Fusion FC 1998 Boys</v>
      </c>
      <c r="J18" s="281"/>
      <c r="K18" s="9"/>
      <c r="L18" s="9" t="s">
        <v>168</v>
      </c>
      <c r="M18" s="67"/>
      <c r="N18" s="146"/>
    </row>
    <row r="19" spans="1:14" ht="6.75" customHeight="1">
      <c r="A19" s="145"/>
      <c r="B19" s="66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145"/>
      <c r="B20" s="66"/>
      <c r="C20" s="6">
        <v>42252</v>
      </c>
      <c r="D20" s="7">
        <v>0.75</v>
      </c>
      <c r="E20" s="8">
        <v>4</v>
      </c>
      <c r="F20" s="8"/>
      <c r="G20" s="281" t="str">
        <f>G8</f>
        <v>Colibri Nortac BU19</v>
      </c>
      <c r="H20" s="282"/>
      <c r="I20" s="281" t="str">
        <f>G9</f>
        <v>Fusion FC 1998 Boys</v>
      </c>
      <c r="J20" s="281"/>
      <c r="K20" s="168"/>
      <c r="L20" s="9" t="s">
        <v>168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0.80208333333333337</v>
      </c>
      <c r="E21" s="8">
        <v>2</v>
      </c>
      <c r="F21" s="8"/>
      <c r="G21" s="281" t="str">
        <f>G11</f>
        <v>MRFC 97 Blue</v>
      </c>
      <c r="H21" s="282"/>
      <c r="I21" s="281" t="str">
        <f>G12</f>
        <v>Pumas Seattle BU19</v>
      </c>
      <c r="J21" s="281"/>
      <c r="K21" s="9"/>
      <c r="L21" s="9" t="s">
        <v>168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0.80208333333333337</v>
      </c>
      <c r="E22" s="8">
        <v>3</v>
      </c>
      <c r="F22" s="8"/>
      <c r="G22" s="281" t="str">
        <f>G10</f>
        <v>Kitsap Alliance FC U18B</v>
      </c>
      <c r="H22" s="282"/>
      <c r="I22" s="281" t="str">
        <f>G13</f>
        <v>RSA Elite B97 Hanson</v>
      </c>
      <c r="J22" s="281"/>
      <c r="K22" s="9"/>
      <c r="L22" s="9" t="s">
        <v>168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0.80208333333333337</v>
      </c>
      <c r="E24" s="8">
        <v>11</v>
      </c>
      <c r="F24" s="8"/>
      <c r="G24" s="281" t="str">
        <f>G9</f>
        <v>Fusion FC 1998 Boys</v>
      </c>
      <c r="H24" s="282"/>
      <c r="I24" s="281" t="str">
        <f>G10</f>
        <v>Kitsap Alliance FC U18B</v>
      </c>
      <c r="J24" s="281"/>
      <c r="K24" s="9"/>
      <c r="L24" s="9" t="s">
        <v>168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0.84375</v>
      </c>
      <c r="E25" s="8">
        <v>1</v>
      </c>
      <c r="F25" s="8"/>
      <c r="G25" s="281" t="str">
        <f>G12</f>
        <v>Pumas Seattle BU19</v>
      </c>
      <c r="H25" s="282"/>
      <c r="I25" s="281" t="str">
        <f>G13</f>
        <v>RSA Elite B97 Hanson</v>
      </c>
      <c r="J25" s="281"/>
      <c r="K25" s="168"/>
      <c r="L25" s="9" t="s">
        <v>168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0.85416666666666663</v>
      </c>
      <c r="E26" s="8">
        <v>11</v>
      </c>
      <c r="F26" s="8"/>
      <c r="G26" s="281" t="str">
        <f>G8</f>
        <v>Colibri Nortac BU19</v>
      </c>
      <c r="H26" s="282"/>
      <c r="I26" s="281" t="str">
        <f>G11</f>
        <v>MRFC 97 Blue</v>
      </c>
      <c r="J26" s="281"/>
      <c r="K26" s="168"/>
      <c r="L26" s="9" t="s">
        <v>168</v>
      </c>
      <c r="M26" s="67"/>
      <c r="N26" s="146"/>
    </row>
    <row r="27" spans="1:14" ht="6.75" customHeight="1">
      <c r="A27" s="145"/>
      <c r="B27" s="66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145"/>
      <c r="B28" s="66"/>
      <c r="C28" s="6">
        <v>42254</v>
      </c>
      <c r="D28" s="7">
        <v>0.60416666666666663</v>
      </c>
      <c r="E28" s="8">
        <v>11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14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145"/>
      <c r="B30" s="66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145"/>
      <c r="B31" s="66"/>
      <c r="C31" s="21"/>
      <c r="D31" s="287" t="str">
        <f t="shared" ref="D31:D36" si="0">G8</f>
        <v>Colibri Nortac BU19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145"/>
      <c r="B32" s="66"/>
      <c r="C32" s="21"/>
      <c r="D32" s="287" t="str">
        <f t="shared" si="0"/>
        <v>Fusion FC 1998 Boys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 t="shared" si="0"/>
        <v>Kitsap Alliance FC U18B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 t="shared" si="0"/>
        <v>MRFC 97 Blue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 t="shared" si="0"/>
        <v>Pumas Seattle BU19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 t="shared" si="0"/>
        <v>RSA Elite B97 Hanson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8:H18"/>
    <mergeCell ref="I18:J18"/>
    <mergeCell ref="G17:H17"/>
    <mergeCell ref="I17:J17"/>
    <mergeCell ref="E2:G2"/>
    <mergeCell ref="H2:J2"/>
    <mergeCell ref="C3:L6"/>
    <mergeCell ref="G7:H7"/>
    <mergeCell ref="G15:H15"/>
    <mergeCell ref="I15:J15"/>
  </mergeCells>
  <phoneticPr fontId="36" type="noConversion"/>
  <hyperlinks>
    <hyperlink ref="E16" r:id="rId1"/>
    <hyperlink ref="E17" r:id="rId2"/>
    <hyperlink ref="E18" r:id="rId3"/>
  </hyperlinks>
  <printOptions horizontalCentered="1" verticalCentered="1"/>
  <pageMargins left="0.5" right="0.5" top="0.5" bottom="0.5" header="0" footer="0"/>
  <pageSetup paperSize="3" scale="67" orientation="portrait" r:id="rId4"/>
  <headerFooter alignWithMargins="0"/>
  <drawing r:id="rId5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pageSetUpPr fitToPage="1"/>
  </sheetPr>
  <dimension ref="A1:N72"/>
  <sheetViews>
    <sheetView showGridLines="0" topLeftCell="A5" workbookViewId="0">
      <selection activeCell="F26" sqref="F26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99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79" t="s">
        <v>76</v>
      </c>
      <c r="F7" s="280"/>
      <c r="G7" s="21"/>
      <c r="H7" s="21"/>
      <c r="I7" s="279" t="s">
        <v>77</v>
      </c>
      <c r="J7" s="280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89" t="s">
        <v>248</v>
      </c>
      <c r="F8" s="290"/>
      <c r="G8" s="21"/>
      <c r="H8" s="21"/>
      <c r="I8" s="289" t="s">
        <v>245</v>
      </c>
      <c r="J8" s="29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89" t="s">
        <v>242</v>
      </c>
      <c r="F9" s="290"/>
      <c r="G9" s="21"/>
      <c r="H9" s="21"/>
      <c r="I9" s="289" t="s">
        <v>246</v>
      </c>
      <c r="J9" s="29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89" t="s">
        <v>243</v>
      </c>
      <c r="F10" s="290"/>
      <c r="G10" s="21"/>
      <c r="H10" s="21"/>
      <c r="I10" s="289" t="s">
        <v>247</v>
      </c>
      <c r="J10" s="290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89" t="s">
        <v>244</v>
      </c>
      <c r="F11" s="290"/>
      <c r="G11" s="21"/>
      <c r="H11" s="21"/>
      <c r="I11" s="289" t="s">
        <v>235</v>
      </c>
      <c r="J11" s="290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42252</v>
      </c>
      <c r="D14" s="7">
        <v>0.38541666666666669</v>
      </c>
      <c r="E14" s="8">
        <v>2</v>
      </c>
      <c r="F14" s="8"/>
      <c r="G14" s="281" t="str">
        <f>I10</f>
        <v>Cascade FC B1998</v>
      </c>
      <c r="H14" s="282"/>
      <c r="I14" s="281" t="str">
        <f>I11</f>
        <v>Vancouver FC 1998 Boys</v>
      </c>
      <c r="J14" s="281"/>
      <c r="K14" s="9"/>
      <c r="L14" s="9" t="s">
        <v>401</v>
      </c>
      <c r="M14" s="67"/>
      <c r="N14" s="146"/>
    </row>
    <row r="15" spans="1:14" ht="14.1" customHeight="1">
      <c r="A15" s="145"/>
      <c r="B15" s="66"/>
      <c r="C15" s="6">
        <v>42252</v>
      </c>
      <c r="D15" s="7">
        <v>0.4375</v>
      </c>
      <c r="E15" s="8">
        <v>3</v>
      </c>
      <c r="F15" s="8"/>
      <c r="G15" s="281" t="str">
        <f>E8</f>
        <v>Eclipse SC Alaska Boys</v>
      </c>
      <c r="H15" s="282"/>
      <c r="I15" s="281" t="str">
        <f>E9</f>
        <v>FPSC Fury 98 White</v>
      </c>
      <c r="J15" s="281"/>
      <c r="K15" s="9"/>
      <c r="L15" s="9" t="s">
        <v>380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0.4375</v>
      </c>
      <c r="E16" s="8">
        <v>4</v>
      </c>
      <c r="F16" s="8"/>
      <c r="G16" s="281" t="str">
        <f>E10</f>
        <v>FME Xtreme</v>
      </c>
      <c r="H16" s="282"/>
      <c r="I16" s="281" t="str">
        <f>E11</f>
        <v>ISC Gunners B97</v>
      </c>
      <c r="J16" s="281"/>
      <c r="K16" s="9"/>
      <c r="L16" s="9" t="s">
        <v>380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0.48958333333333331</v>
      </c>
      <c r="E17" s="8">
        <v>4</v>
      </c>
      <c r="F17" s="8"/>
      <c r="G17" s="281" t="str">
        <f>I8</f>
        <v>FC Wild</v>
      </c>
      <c r="H17" s="282"/>
      <c r="I17" s="281" t="str">
        <f>I9</f>
        <v>MIFC WARRIORS 97</v>
      </c>
      <c r="J17" s="281"/>
      <c r="K17" s="9"/>
      <c r="L17" s="9" t="s">
        <v>401</v>
      </c>
      <c r="M17" s="67"/>
      <c r="N17" s="146"/>
    </row>
    <row r="18" spans="1:14" ht="6.75" customHeight="1">
      <c r="A18" s="145"/>
      <c r="B18" s="66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145"/>
      <c r="B19" s="66"/>
      <c r="C19" s="6">
        <v>42252</v>
      </c>
      <c r="D19" s="7">
        <v>0.63541666666666663</v>
      </c>
      <c r="E19" s="8">
        <v>1</v>
      </c>
      <c r="F19" s="8"/>
      <c r="G19" s="281" t="str">
        <f>E11</f>
        <v>ISC Gunners B97</v>
      </c>
      <c r="H19" s="282"/>
      <c r="I19" s="281" t="str">
        <f>E8</f>
        <v>Eclipse SC Alaska Boys</v>
      </c>
      <c r="J19" s="281"/>
      <c r="K19" s="9"/>
      <c r="L19" s="9" t="s">
        <v>380</v>
      </c>
      <c r="M19" s="67"/>
      <c r="N19" s="146"/>
    </row>
    <row r="20" spans="1:14" ht="14.1" customHeight="1">
      <c r="A20" s="145"/>
      <c r="B20" s="66"/>
      <c r="C20" s="6">
        <v>42252</v>
      </c>
      <c r="D20" s="7">
        <v>0.75</v>
      </c>
      <c r="E20" s="8">
        <v>2</v>
      </c>
      <c r="F20" s="8"/>
      <c r="G20" s="281" t="str">
        <f>E9</f>
        <v>FPSC Fury 98 White</v>
      </c>
      <c r="H20" s="282"/>
      <c r="I20" s="281" t="str">
        <f>E10</f>
        <v>FME Xtreme</v>
      </c>
      <c r="J20" s="281"/>
      <c r="K20" s="9"/>
      <c r="L20" s="9" t="s">
        <v>380</v>
      </c>
      <c r="M20" s="67"/>
      <c r="N20" s="146"/>
    </row>
    <row r="21" spans="1:14" ht="6.75" customHeight="1">
      <c r="A21" s="145"/>
      <c r="B21" s="66"/>
      <c r="C21" s="29"/>
      <c r="D21" s="30"/>
      <c r="E21" s="31"/>
      <c r="F21" s="31"/>
      <c r="G21" s="32"/>
      <c r="H21" s="36"/>
      <c r="I21" s="32"/>
      <c r="J21" s="32"/>
      <c r="K21" s="34"/>
      <c r="L21" s="34"/>
      <c r="M21" s="67"/>
      <c r="N21" s="146"/>
    </row>
    <row r="22" spans="1:14" ht="14.1" customHeight="1">
      <c r="A22" s="145"/>
      <c r="B22" s="66"/>
      <c r="C22" s="6">
        <v>42253</v>
      </c>
      <c r="D22" s="7">
        <v>0.33333333333333331</v>
      </c>
      <c r="E22" s="8">
        <v>1</v>
      </c>
      <c r="F22" s="8"/>
      <c r="G22" s="281" t="str">
        <f>I9</f>
        <v>MIFC WARRIORS 97</v>
      </c>
      <c r="H22" s="282"/>
      <c r="I22" s="281" t="str">
        <f>I10</f>
        <v>Cascade FC B1998</v>
      </c>
      <c r="J22" s="281"/>
      <c r="K22" s="35"/>
      <c r="L22" s="9" t="s">
        <v>401</v>
      </c>
      <c r="M22" s="67"/>
      <c r="N22" s="146"/>
    </row>
    <row r="23" spans="1:14" ht="14.1" customHeight="1">
      <c r="A23" s="145"/>
      <c r="B23" s="66"/>
      <c r="C23" s="6">
        <v>42253</v>
      </c>
      <c r="D23" s="7">
        <v>0.33333333333333331</v>
      </c>
      <c r="E23" s="8">
        <v>11</v>
      </c>
      <c r="F23" s="8"/>
      <c r="G23" s="281" t="str">
        <f>I11</f>
        <v>Vancouver FC 1998 Boys</v>
      </c>
      <c r="H23" s="282"/>
      <c r="I23" s="281" t="str">
        <f>I8</f>
        <v>FC Wild</v>
      </c>
      <c r="J23" s="281"/>
      <c r="K23" s="9"/>
      <c r="L23" s="9" t="s">
        <v>401</v>
      </c>
      <c r="M23" s="67"/>
      <c r="N23" s="146"/>
    </row>
    <row r="24" spans="1:14" ht="6.75" customHeight="1">
      <c r="A24" s="145"/>
      <c r="B24" s="66"/>
      <c r="C24" s="29"/>
      <c r="D24" s="30"/>
      <c r="E24" s="31"/>
      <c r="F24" s="31"/>
      <c r="G24" s="32"/>
      <c r="H24" s="33"/>
      <c r="I24" s="32"/>
      <c r="J24" s="32"/>
      <c r="K24" s="34"/>
      <c r="L24" s="34"/>
      <c r="M24" s="67"/>
      <c r="N24" s="146"/>
    </row>
    <row r="25" spans="1:14" ht="14.1" customHeight="1">
      <c r="A25" s="145"/>
      <c r="B25" s="66"/>
      <c r="C25" s="6">
        <v>42253</v>
      </c>
      <c r="D25" s="7">
        <v>0.58333333333333337</v>
      </c>
      <c r="E25" s="338" t="s">
        <v>135</v>
      </c>
      <c r="F25" s="8"/>
      <c r="G25" s="281" t="str">
        <f>I8</f>
        <v>FC Wild</v>
      </c>
      <c r="H25" s="282"/>
      <c r="I25" s="281" t="str">
        <f>I10</f>
        <v>Cascade FC B1998</v>
      </c>
      <c r="J25" s="281"/>
      <c r="K25" s="9"/>
      <c r="L25" s="9" t="s">
        <v>401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0.63541666666666663</v>
      </c>
      <c r="E26" s="338" t="s">
        <v>135</v>
      </c>
      <c r="F26" s="8"/>
      <c r="G26" s="281" t="str">
        <f>I9</f>
        <v>MIFC WARRIORS 97</v>
      </c>
      <c r="H26" s="282"/>
      <c r="I26" s="281" t="str">
        <f>I11</f>
        <v>Vancouver FC 1998 Boys</v>
      </c>
      <c r="J26" s="281"/>
      <c r="K26" s="9"/>
      <c r="L26" s="9" t="s">
        <v>401</v>
      </c>
      <c r="M26" s="67"/>
      <c r="N26" s="146"/>
    </row>
    <row r="27" spans="1:14" ht="14.1" customHeight="1">
      <c r="A27" s="145"/>
      <c r="B27" s="66"/>
      <c r="C27" s="6">
        <v>42253</v>
      </c>
      <c r="D27" s="7">
        <v>0.79166666666666663</v>
      </c>
      <c r="E27" s="8">
        <v>1</v>
      </c>
      <c r="F27" s="8"/>
      <c r="G27" s="281" t="str">
        <f>E8</f>
        <v>Eclipse SC Alaska Boys</v>
      </c>
      <c r="H27" s="282"/>
      <c r="I27" s="281" t="str">
        <f>E10</f>
        <v>FME Xtreme</v>
      </c>
      <c r="J27" s="281"/>
      <c r="K27" s="9"/>
      <c r="L27" s="9" t="s">
        <v>380</v>
      </c>
      <c r="M27" s="67"/>
      <c r="N27" s="146"/>
    </row>
    <row r="28" spans="1:14" ht="14.1" customHeight="1">
      <c r="A28" s="145"/>
      <c r="B28" s="66"/>
      <c r="C28" s="6">
        <v>42253</v>
      </c>
      <c r="D28" s="7">
        <v>0.80208333333333337</v>
      </c>
      <c r="E28" s="8">
        <v>2</v>
      </c>
      <c r="F28" s="8"/>
      <c r="G28" s="281" t="str">
        <f>E9</f>
        <v>FPSC Fury 98 White</v>
      </c>
      <c r="H28" s="282"/>
      <c r="I28" s="281" t="str">
        <f>E11</f>
        <v>ISC Gunners B97</v>
      </c>
      <c r="J28" s="281"/>
      <c r="K28" s="9"/>
      <c r="L28" s="9" t="s">
        <v>380</v>
      </c>
      <c r="M28" s="67"/>
      <c r="N28" s="146"/>
    </row>
    <row r="29" spans="1:14" ht="6.75" customHeight="1">
      <c r="A29" s="145"/>
      <c r="B29" s="66"/>
      <c r="C29" s="29"/>
      <c r="D29" s="30"/>
      <c r="E29" s="31"/>
      <c r="F29" s="31"/>
      <c r="G29" s="32"/>
      <c r="H29" s="36"/>
      <c r="I29" s="32"/>
      <c r="J29" s="32"/>
      <c r="K29" s="34"/>
      <c r="L29" s="34"/>
      <c r="M29" s="67"/>
      <c r="N29" s="146"/>
    </row>
    <row r="30" spans="1:14" ht="14.1" customHeight="1">
      <c r="A30" s="145"/>
      <c r="B30" s="66"/>
      <c r="C30" s="6">
        <v>42254</v>
      </c>
      <c r="D30" s="7">
        <v>0.55208333333333337</v>
      </c>
      <c r="E30" s="8">
        <v>2</v>
      </c>
      <c r="F30" s="8"/>
      <c r="G30" s="284" t="s">
        <v>276</v>
      </c>
      <c r="H30" s="282"/>
      <c r="I30" s="284" t="s">
        <v>277</v>
      </c>
      <c r="J30" s="284"/>
      <c r="K30" s="35"/>
      <c r="L30" s="9" t="s">
        <v>383</v>
      </c>
      <c r="M30" s="67"/>
      <c r="N30" s="146"/>
    </row>
    <row r="31" spans="1:14" ht="14.1" customHeight="1">
      <c r="A31" s="145"/>
      <c r="B31" s="6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7"/>
      <c r="N31" s="146"/>
    </row>
    <row r="32" spans="1:14" ht="14.1" customHeight="1">
      <c r="A32" s="145"/>
      <c r="B32" s="66"/>
      <c r="C32" s="21"/>
      <c r="D32" s="285" t="s">
        <v>409</v>
      </c>
      <c r="E32" s="286"/>
      <c r="F32" s="166" t="s">
        <v>384</v>
      </c>
      <c r="G32" s="167" t="s">
        <v>385</v>
      </c>
      <c r="H32" s="166" t="s">
        <v>386</v>
      </c>
      <c r="I32" s="167" t="s">
        <v>388</v>
      </c>
      <c r="J32" s="166" t="s">
        <v>389</v>
      </c>
      <c r="K32" s="167" t="s">
        <v>390</v>
      </c>
      <c r="L32" s="21"/>
      <c r="M32" s="67"/>
      <c r="N32" s="146"/>
    </row>
    <row r="33" spans="1:14" ht="14.1" customHeight="1">
      <c r="A33" s="145"/>
      <c r="B33" s="66"/>
      <c r="C33" s="21"/>
      <c r="D33" s="287" t="str">
        <f>E8</f>
        <v>Eclipse SC Alaska Boys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>E9</f>
        <v>FPSC Fury 98 White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>E10</f>
        <v>FME Xtreme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>E11</f>
        <v>ISC Gunners B97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6.75" customHeight="1">
      <c r="A37" s="145"/>
      <c r="B37" s="66"/>
      <c r="C37" s="21"/>
      <c r="D37" s="36"/>
      <c r="E37" s="36"/>
      <c r="F37" s="38"/>
      <c r="G37" s="38"/>
      <c r="H37" s="38"/>
      <c r="I37" s="38"/>
      <c r="J37" s="38"/>
      <c r="K37" s="38"/>
      <c r="L37" s="21"/>
      <c r="M37" s="67"/>
      <c r="N37" s="146"/>
    </row>
    <row r="38" spans="1:14" ht="14.1" customHeight="1">
      <c r="A38" s="145"/>
      <c r="B38" s="66"/>
      <c r="C38" s="21"/>
      <c r="D38" s="285" t="s">
        <v>82</v>
      </c>
      <c r="E38" s="286"/>
      <c r="F38" s="166" t="s">
        <v>384</v>
      </c>
      <c r="G38" s="167" t="s">
        <v>385</v>
      </c>
      <c r="H38" s="166" t="s">
        <v>386</v>
      </c>
      <c r="I38" s="167" t="s">
        <v>388</v>
      </c>
      <c r="J38" s="166" t="s">
        <v>389</v>
      </c>
      <c r="K38" s="167" t="s">
        <v>390</v>
      </c>
      <c r="L38" s="21"/>
      <c r="M38" s="67"/>
      <c r="N38" s="146"/>
    </row>
    <row r="39" spans="1:14" ht="14.1" customHeight="1">
      <c r="A39" s="145"/>
      <c r="B39" s="66"/>
      <c r="C39" s="21"/>
      <c r="D39" s="287" t="str">
        <f>I8</f>
        <v>FC Wild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145"/>
      <c r="B40" s="66"/>
      <c r="C40" s="21"/>
      <c r="D40" s="287" t="str">
        <f>I9</f>
        <v>MIFC WARRIORS 97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145"/>
      <c r="B41" s="66"/>
      <c r="C41" s="21"/>
      <c r="D41" s="287" t="str">
        <f>I10</f>
        <v>Cascade FC B1998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87" t="str">
        <f>I11</f>
        <v>Vancouver FC 1998 Boys</v>
      </c>
      <c r="E42" s="288"/>
      <c r="F42" s="37"/>
      <c r="G42" s="37"/>
      <c r="H42" s="37"/>
      <c r="I42" s="37"/>
      <c r="J42" s="37"/>
      <c r="K42" s="37"/>
      <c r="L42" s="21"/>
      <c r="M42" s="67"/>
      <c r="N42" s="146"/>
    </row>
    <row r="43" spans="1:14" ht="14.1" customHeight="1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145"/>
      <c r="B44" s="66"/>
      <c r="C44" s="40"/>
      <c r="D44" s="41" t="s">
        <v>383</v>
      </c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 ht="14.1" customHeight="1">
      <c r="A45" s="145"/>
      <c r="B45" s="66"/>
      <c r="C45" s="40"/>
      <c r="D45" s="42"/>
      <c r="E45" s="269"/>
      <c r="F45" s="269"/>
      <c r="G45" s="269"/>
      <c r="H45" s="269"/>
      <c r="I45" s="269"/>
      <c r="J45" s="269"/>
      <c r="K45" s="269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52">
    <mergeCell ref="E45:K45"/>
    <mergeCell ref="I8:J8"/>
    <mergeCell ref="I9:J9"/>
    <mergeCell ref="I10:J10"/>
    <mergeCell ref="I11:J11"/>
    <mergeCell ref="E8:F8"/>
    <mergeCell ref="E9:F9"/>
    <mergeCell ref="E10:F10"/>
    <mergeCell ref="E11:F11"/>
    <mergeCell ref="D36:E36"/>
    <mergeCell ref="D38:E38"/>
    <mergeCell ref="D39:E39"/>
    <mergeCell ref="D40:E40"/>
    <mergeCell ref="D41:E41"/>
    <mergeCell ref="D42:E42"/>
    <mergeCell ref="G30:H30"/>
    <mergeCell ref="I30:J30"/>
    <mergeCell ref="D32:E32"/>
    <mergeCell ref="D33:E33"/>
    <mergeCell ref="D34:E34"/>
    <mergeCell ref="D35:E35"/>
    <mergeCell ref="G28:H28"/>
    <mergeCell ref="I28:J28"/>
    <mergeCell ref="G25:H25"/>
    <mergeCell ref="I25:J25"/>
    <mergeCell ref="G26:H26"/>
    <mergeCell ref="I26:J26"/>
    <mergeCell ref="G22:H22"/>
    <mergeCell ref="I22:J22"/>
    <mergeCell ref="G23:H23"/>
    <mergeCell ref="I23:J23"/>
    <mergeCell ref="G27:H27"/>
    <mergeCell ref="I27:J27"/>
    <mergeCell ref="G14:H14"/>
    <mergeCell ref="I14:J14"/>
    <mergeCell ref="G20:H20"/>
    <mergeCell ref="I20:J20"/>
    <mergeCell ref="G19:H19"/>
    <mergeCell ref="I19:J19"/>
    <mergeCell ref="G15:H15"/>
    <mergeCell ref="I15:J15"/>
    <mergeCell ref="G17:H17"/>
    <mergeCell ref="I17:J17"/>
    <mergeCell ref="G16:H16"/>
    <mergeCell ref="I16:J16"/>
    <mergeCell ref="G13:H13"/>
    <mergeCell ref="I13:J13"/>
    <mergeCell ref="E2:G2"/>
    <mergeCell ref="H2:J2"/>
    <mergeCell ref="E7:F7"/>
    <mergeCell ref="I7:J7"/>
    <mergeCell ref="C3:L6"/>
  </mergeCells>
  <phoneticPr fontId="36" type="noConversion"/>
  <hyperlinks>
    <hyperlink ref="E25:E26" r:id="rId1" display="Foster HS"/>
  </hyperlinks>
  <printOptions horizontalCentered="1" verticalCentered="1"/>
  <pageMargins left="0.5" right="0.5" top="0.5" bottom="0.5" header="0" footer="0"/>
  <pageSetup paperSize="3" scale="67" orientation="portrait" r:id="rId2"/>
  <headerFooter alignWithMargins="0"/>
  <drawing r:id="rId3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workbookViewId="0"/>
  </sheetViews>
  <sheetFormatPr defaultColWidth="8.85546875" defaultRowHeight="12.75"/>
  <cols>
    <col min="1" max="2" width="4.85546875" style="62" customWidth="1"/>
    <col min="3" max="12" width="9.85546875" style="62" customWidth="1"/>
    <col min="13" max="14" width="4.85546875" style="62" customWidth="1"/>
    <col min="15" max="15" width="26.85546875" style="62" customWidth="1"/>
    <col min="16" max="256" width="8.85546875" style="62"/>
    <col min="257" max="258" width="4.85546875" style="62" customWidth="1"/>
    <col min="259" max="268" width="9.7109375" style="62" customWidth="1"/>
    <col min="269" max="270" width="4.85546875" style="62" customWidth="1"/>
    <col min="271" max="271" width="26.85546875" style="62" customWidth="1"/>
    <col min="272" max="512" width="8.85546875" style="62"/>
    <col min="513" max="514" width="4.85546875" style="62" customWidth="1"/>
    <col min="515" max="524" width="9.7109375" style="62" customWidth="1"/>
    <col min="525" max="526" width="4.85546875" style="62" customWidth="1"/>
    <col min="527" max="527" width="26.85546875" style="62" customWidth="1"/>
    <col min="528" max="768" width="8.85546875" style="62"/>
    <col min="769" max="770" width="4.85546875" style="62" customWidth="1"/>
    <col min="771" max="780" width="9.7109375" style="62" customWidth="1"/>
    <col min="781" max="782" width="4.85546875" style="62" customWidth="1"/>
    <col min="783" max="783" width="26.85546875" style="62" customWidth="1"/>
    <col min="784" max="1024" width="8.85546875" style="62"/>
    <col min="1025" max="1026" width="4.85546875" style="62" customWidth="1"/>
    <col min="1027" max="1036" width="9.7109375" style="62" customWidth="1"/>
    <col min="1037" max="1038" width="4.85546875" style="62" customWidth="1"/>
    <col min="1039" max="1039" width="26.85546875" style="62" customWidth="1"/>
    <col min="1040" max="1280" width="8.85546875" style="62"/>
    <col min="1281" max="1282" width="4.85546875" style="62" customWidth="1"/>
    <col min="1283" max="1292" width="9.7109375" style="62" customWidth="1"/>
    <col min="1293" max="1294" width="4.85546875" style="62" customWidth="1"/>
    <col min="1295" max="1295" width="26.85546875" style="62" customWidth="1"/>
    <col min="1296" max="1536" width="8.85546875" style="62"/>
    <col min="1537" max="1538" width="4.85546875" style="62" customWidth="1"/>
    <col min="1539" max="1548" width="9.7109375" style="62" customWidth="1"/>
    <col min="1549" max="1550" width="4.85546875" style="62" customWidth="1"/>
    <col min="1551" max="1551" width="26.85546875" style="62" customWidth="1"/>
    <col min="1552" max="1792" width="8.85546875" style="62"/>
    <col min="1793" max="1794" width="4.85546875" style="62" customWidth="1"/>
    <col min="1795" max="1804" width="9.7109375" style="62" customWidth="1"/>
    <col min="1805" max="1806" width="4.85546875" style="62" customWidth="1"/>
    <col min="1807" max="1807" width="26.85546875" style="62" customWidth="1"/>
    <col min="1808" max="2048" width="8.85546875" style="62"/>
    <col min="2049" max="2050" width="4.85546875" style="62" customWidth="1"/>
    <col min="2051" max="2060" width="9.7109375" style="62" customWidth="1"/>
    <col min="2061" max="2062" width="4.85546875" style="62" customWidth="1"/>
    <col min="2063" max="2063" width="26.85546875" style="62" customWidth="1"/>
    <col min="2064" max="2304" width="8.85546875" style="62"/>
    <col min="2305" max="2306" width="4.85546875" style="62" customWidth="1"/>
    <col min="2307" max="2316" width="9.7109375" style="62" customWidth="1"/>
    <col min="2317" max="2318" width="4.85546875" style="62" customWidth="1"/>
    <col min="2319" max="2319" width="26.85546875" style="62" customWidth="1"/>
    <col min="2320" max="2560" width="8.85546875" style="62"/>
    <col min="2561" max="2562" width="4.85546875" style="62" customWidth="1"/>
    <col min="2563" max="2572" width="9.7109375" style="62" customWidth="1"/>
    <col min="2573" max="2574" width="4.85546875" style="62" customWidth="1"/>
    <col min="2575" max="2575" width="26.85546875" style="62" customWidth="1"/>
    <col min="2576" max="2816" width="8.85546875" style="62"/>
    <col min="2817" max="2818" width="4.85546875" style="62" customWidth="1"/>
    <col min="2819" max="2828" width="9.7109375" style="62" customWidth="1"/>
    <col min="2829" max="2830" width="4.85546875" style="62" customWidth="1"/>
    <col min="2831" max="2831" width="26.85546875" style="62" customWidth="1"/>
    <col min="2832" max="3072" width="8.85546875" style="62"/>
    <col min="3073" max="3074" width="4.85546875" style="62" customWidth="1"/>
    <col min="3075" max="3084" width="9.7109375" style="62" customWidth="1"/>
    <col min="3085" max="3086" width="4.85546875" style="62" customWidth="1"/>
    <col min="3087" max="3087" width="26.85546875" style="62" customWidth="1"/>
    <col min="3088" max="3328" width="8.85546875" style="62"/>
    <col min="3329" max="3330" width="4.85546875" style="62" customWidth="1"/>
    <col min="3331" max="3340" width="9.7109375" style="62" customWidth="1"/>
    <col min="3341" max="3342" width="4.85546875" style="62" customWidth="1"/>
    <col min="3343" max="3343" width="26.85546875" style="62" customWidth="1"/>
    <col min="3344" max="3584" width="8.85546875" style="62"/>
    <col min="3585" max="3586" width="4.85546875" style="62" customWidth="1"/>
    <col min="3587" max="3596" width="9.7109375" style="62" customWidth="1"/>
    <col min="3597" max="3598" width="4.85546875" style="62" customWidth="1"/>
    <col min="3599" max="3599" width="26.85546875" style="62" customWidth="1"/>
    <col min="3600" max="3840" width="8.85546875" style="62"/>
    <col min="3841" max="3842" width="4.85546875" style="62" customWidth="1"/>
    <col min="3843" max="3852" width="9.7109375" style="62" customWidth="1"/>
    <col min="3853" max="3854" width="4.85546875" style="62" customWidth="1"/>
    <col min="3855" max="3855" width="26.85546875" style="62" customWidth="1"/>
    <col min="3856" max="4096" width="8.85546875" style="62"/>
    <col min="4097" max="4098" width="4.85546875" style="62" customWidth="1"/>
    <col min="4099" max="4108" width="9.7109375" style="62" customWidth="1"/>
    <col min="4109" max="4110" width="4.85546875" style="62" customWidth="1"/>
    <col min="4111" max="4111" width="26.85546875" style="62" customWidth="1"/>
    <col min="4112" max="4352" width="8.85546875" style="62"/>
    <col min="4353" max="4354" width="4.85546875" style="62" customWidth="1"/>
    <col min="4355" max="4364" width="9.7109375" style="62" customWidth="1"/>
    <col min="4365" max="4366" width="4.85546875" style="62" customWidth="1"/>
    <col min="4367" max="4367" width="26.85546875" style="62" customWidth="1"/>
    <col min="4368" max="4608" width="8.85546875" style="62"/>
    <col min="4609" max="4610" width="4.85546875" style="62" customWidth="1"/>
    <col min="4611" max="4620" width="9.7109375" style="62" customWidth="1"/>
    <col min="4621" max="4622" width="4.85546875" style="62" customWidth="1"/>
    <col min="4623" max="4623" width="26.85546875" style="62" customWidth="1"/>
    <col min="4624" max="4864" width="8.85546875" style="62"/>
    <col min="4865" max="4866" width="4.85546875" style="62" customWidth="1"/>
    <col min="4867" max="4876" width="9.7109375" style="62" customWidth="1"/>
    <col min="4877" max="4878" width="4.85546875" style="62" customWidth="1"/>
    <col min="4879" max="4879" width="26.85546875" style="62" customWidth="1"/>
    <col min="4880" max="5120" width="8.85546875" style="62"/>
    <col min="5121" max="5122" width="4.85546875" style="62" customWidth="1"/>
    <col min="5123" max="5132" width="9.7109375" style="62" customWidth="1"/>
    <col min="5133" max="5134" width="4.85546875" style="62" customWidth="1"/>
    <col min="5135" max="5135" width="26.85546875" style="62" customWidth="1"/>
    <col min="5136" max="5376" width="8.85546875" style="62"/>
    <col min="5377" max="5378" width="4.85546875" style="62" customWidth="1"/>
    <col min="5379" max="5388" width="9.7109375" style="62" customWidth="1"/>
    <col min="5389" max="5390" width="4.85546875" style="62" customWidth="1"/>
    <col min="5391" max="5391" width="26.85546875" style="62" customWidth="1"/>
    <col min="5392" max="5632" width="8.85546875" style="62"/>
    <col min="5633" max="5634" width="4.85546875" style="62" customWidth="1"/>
    <col min="5635" max="5644" width="9.7109375" style="62" customWidth="1"/>
    <col min="5645" max="5646" width="4.85546875" style="62" customWidth="1"/>
    <col min="5647" max="5647" width="26.85546875" style="62" customWidth="1"/>
    <col min="5648" max="5888" width="8.85546875" style="62"/>
    <col min="5889" max="5890" width="4.85546875" style="62" customWidth="1"/>
    <col min="5891" max="5900" width="9.7109375" style="62" customWidth="1"/>
    <col min="5901" max="5902" width="4.85546875" style="62" customWidth="1"/>
    <col min="5903" max="5903" width="26.85546875" style="62" customWidth="1"/>
    <col min="5904" max="6144" width="8.85546875" style="62"/>
    <col min="6145" max="6146" width="4.85546875" style="62" customWidth="1"/>
    <col min="6147" max="6156" width="9.7109375" style="62" customWidth="1"/>
    <col min="6157" max="6158" width="4.85546875" style="62" customWidth="1"/>
    <col min="6159" max="6159" width="26.85546875" style="62" customWidth="1"/>
    <col min="6160" max="6400" width="8.85546875" style="62"/>
    <col min="6401" max="6402" width="4.85546875" style="62" customWidth="1"/>
    <col min="6403" max="6412" width="9.7109375" style="62" customWidth="1"/>
    <col min="6413" max="6414" width="4.85546875" style="62" customWidth="1"/>
    <col min="6415" max="6415" width="26.85546875" style="62" customWidth="1"/>
    <col min="6416" max="6656" width="8.85546875" style="62"/>
    <col min="6657" max="6658" width="4.85546875" style="62" customWidth="1"/>
    <col min="6659" max="6668" width="9.7109375" style="62" customWidth="1"/>
    <col min="6669" max="6670" width="4.85546875" style="62" customWidth="1"/>
    <col min="6671" max="6671" width="26.85546875" style="62" customWidth="1"/>
    <col min="6672" max="6912" width="8.85546875" style="62"/>
    <col min="6913" max="6914" width="4.85546875" style="62" customWidth="1"/>
    <col min="6915" max="6924" width="9.7109375" style="62" customWidth="1"/>
    <col min="6925" max="6926" width="4.85546875" style="62" customWidth="1"/>
    <col min="6927" max="6927" width="26.85546875" style="62" customWidth="1"/>
    <col min="6928" max="7168" width="8.85546875" style="62"/>
    <col min="7169" max="7170" width="4.85546875" style="62" customWidth="1"/>
    <col min="7171" max="7180" width="9.7109375" style="62" customWidth="1"/>
    <col min="7181" max="7182" width="4.85546875" style="62" customWidth="1"/>
    <col min="7183" max="7183" width="26.85546875" style="62" customWidth="1"/>
    <col min="7184" max="7424" width="8.85546875" style="62"/>
    <col min="7425" max="7426" width="4.85546875" style="62" customWidth="1"/>
    <col min="7427" max="7436" width="9.7109375" style="62" customWidth="1"/>
    <col min="7437" max="7438" width="4.85546875" style="62" customWidth="1"/>
    <col min="7439" max="7439" width="26.85546875" style="62" customWidth="1"/>
    <col min="7440" max="7680" width="8.85546875" style="62"/>
    <col min="7681" max="7682" width="4.85546875" style="62" customWidth="1"/>
    <col min="7683" max="7692" width="9.7109375" style="62" customWidth="1"/>
    <col min="7693" max="7694" width="4.85546875" style="62" customWidth="1"/>
    <col min="7695" max="7695" width="26.85546875" style="62" customWidth="1"/>
    <col min="7696" max="7936" width="8.85546875" style="62"/>
    <col min="7937" max="7938" width="4.85546875" style="62" customWidth="1"/>
    <col min="7939" max="7948" width="9.7109375" style="62" customWidth="1"/>
    <col min="7949" max="7950" width="4.85546875" style="62" customWidth="1"/>
    <col min="7951" max="7951" width="26.85546875" style="62" customWidth="1"/>
    <col min="7952" max="8192" width="8.85546875" style="62"/>
    <col min="8193" max="8194" width="4.85546875" style="62" customWidth="1"/>
    <col min="8195" max="8204" width="9.7109375" style="62" customWidth="1"/>
    <col min="8205" max="8206" width="4.85546875" style="62" customWidth="1"/>
    <col min="8207" max="8207" width="26.85546875" style="62" customWidth="1"/>
    <col min="8208" max="8448" width="8.85546875" style="62"/>
    <col min="8449" max="8450" width="4.85546875" style="62" customWidth="1"/>
    <col min="8451" max="8460" width="9.7109375" style="62" customWidth="1"/>
    <col min="8461" max="8462" width="4.85546875" style="62" customWidth="1"/>
    <col min="8463" max="8463" width="26.85546875" style="62" customWidth="1"/>
    <col min="8464" max="8704" width="8.85546875" style="62"/>
    <col min="8705" max="8706" width="4.85546875" style="62" customWidth="1"/>
    <col min="8707" max="8716" width="9.7109375" style="62" customWidth="1"/>
    <col min="8717" max="8718" width="4.85546875" style="62" customWidth="1"/>
    <col min="8719" max="8719" width="26.85546875" style="62" customWidth="1"/>
    <col min="8720" max="8960" width="8.85546875" style="62"/>
    <col min="8961" max="8962" width="4.85546875" style="62" customWidth="1"/>
    <col min="8963" max="8972" width="9.7109375" style="62" customWidth="1"/>
    <col min="8973" max="8974" width="4.85546875" style="62" customWidth="1"/>
    <col min="8975" max="8975" width="26.85546875" style="62" customWidth="1"/>
    <col min="8976" max="9216" width="8.85546875" style="62"/>
    <col min="9217" max="9218" width="4.85546875" style="62" customWidth="1"/>
    <col min="9219" max="9228" width="9.7109375" style="62" customWidth="1"/>
    <col min="9229" max="9230" width="4.85546875" style="62" customWidth="1"/>
    <col min="9231" max="9231" width="26.85546875" style="62" customWidth="1"/>
    <col min="9232" max="9472" width="8.85546875" style="62"/>
    <col min="9473" max="9474" width="4.85546875" style="62" customWidth="1"/>
    <col min="9475" max="9484" width="9.7109375" style="62" customWidth="1"/>
    <col min="9485" max="9486" width="4.85546875" style="62" customWidth="1"/>
    <col min="9487" max="9487" width="26.85546875" style="62" customWidth="1"/>
    <col min="9488" max="9728" width="8.85546875" style="62"/>
    <col min="9729" max="9730" width="4.85546875" style="62" customWidth="1"/>
    <col min="9731" max="9740" width="9.7109375" style="62" customWidth="1"/>
    <col min="9741" max="9742" width="4.85546875" style="62" customWidth="1"/>
    <col min="9743" max="9743" width="26.85546875" style="62" customWidth="1"/>
    <col min="9744" max="9984" width="8.85546875" style="62"/>
    <col min="9985" max="9986" width="4.85546875" style="62" customWidth="1"/>
    <col min="9987" max="9996" width="9.7109375" style="62" customWidth="1"/>
    <col min="9997" max="9998" width="4.85546875" style="62" customWidth="1"/>
    <col min="9999" max="9999" width="26.85546875" style="62" customWidth="1"/>
    <col min="10000" max="10240" width="8.85546875" style="62"/>
    <col min="10241" max="10242" width="4.85546875" style="62" customWidth="1"/>
    <col min="10243" max="10252" width="9.7109375" style="62" customWidth="1"/>
    <col min="10253" max="10254" width="4.85546875" style="62" customWidth="1"/>
    <col min="10255" max="10255" width="26.85546875" style="62" customWidth="1"/>
    <col min="10256" max="10496" width="8.85546875" style="62"/>
    <col min="10497" max="10498" width="4.85546875" style="62" customWidth="1"/>
    <col min="10499" max="10508" width="9.7109375" style="62" customWidth="1"/>
    <col min="10509" max="10510" width="4.85546875" style="62" customWidth="1"/>
    <col min="10511" max="10511" width="26.85546875" style="62" customWidth="1"/>
    <col min="10512" max="10752" width="8.85546875" style="62"/>
    <col min="10753" max="10754" width="4.85546875" style="62" customWidth="1"/>
    <col min="10755" max="10764" width="9.7109375" style="62" customWidth="1"/>
    <col min="10765" max="10766" width="4.85546875" style="62" customWidth="1"/>
    <col min="10767" max="10767" width="26.85546875" style="62" customWidth="1"/>
    <col min="10768" max="11008" width="8.85546875" style="62"/>
    <col min="11009" max="11010" width="4.85546875" style="62" customWidth="1"/>
    <col min="11011" max="11020" width="9.7109375" style="62" customWidth="1"/>
    <col min="11021" max="11022" width="4.85546875" style="62" customWidth="1"/>
    <col min="11023" max="11023" width="26.85546875" style="62" customWidth="1"/>
    <col min="11024" max="11264" width="8.85546875" style="62"/>
    <col min="11265" max="11266" width="4.85546875" style="62" customWidth="1"/>
    <col min="11267" max="11276" width="9.7109375" style="62" customWidth="1"/>
    <col min="11277" max="11278" width="4.85546875" style="62" customWidth="1"/>
    <col min="11279" max="11279" width="26.85546875" style="62" customWidth="1"/>
    <col min="11280" max="11520" width="8.85546875" style="62"/>
    <col min="11521" max="11522" width="4.85546875" style="62" customWidth="1"/>
    <col min="11523" max="11532" width="9.7109375" style="62" customWidth="1"/>
    <col min="11533" max="11534" width="4.85546875" style="62" customWidth="1"/>
    <col min="11535" max="11535" width="26.85546875" style="62" customWidth="1"/>
    <col min="11536" max="11776" width="8.85546875" style="62"/>
    <col min="11777" max="11778" width="4.85546875" style="62" customWidth="1"/>
    <col min="11779" max="11788" width="9.7109375" style="62" customWidth="1"/>
    <col min="11789" max="11790" width="4.85546875" style="62" customWidth="1"/>
    <col min="11791" max="11791" width="26.85546875" style="62" customWidth="1"/>
    <col min="11792" max="12032" width="8.85546875" style="62"/>
    <col min="12033" max="12034" width="4.85546875" style="62" customWidth="1"/>
    <col min="12035" max="12044" width="9.7109375" style="62" customWidth="1"/>
    <col min="12045" max="12046" width="4.85546875" style="62" customWidth="1"/>
    <col min="12047" max="12047" width="26.85546875" style="62" customWidth="1"/>
    <col min="12048" max="12288" width="8.85546875" style="62"/>
    <col min="12289" max="12290" width="4.85546875" style="62" customWidth="1"/>
    <col min="12291" max="12300" width="9.7109375" style="62" customWidth="1"/>
    <col min="12301" max="12302" width="4.85546875" style="62" customWidth="1"/>
    <col min="12303" max="12303" width="26.85546875" style="62" customWidth="1"/>
    <col min="12304" max="12544" width="8.85546875" style="62"/>
    <col min="12545" max="12546" width="4.85546875" style="62" customWidth="1"/>
    <col min="12547" max="12556" width="9.7109375" style="62" customWidth="1"/>
    <col min="12557" max="12558" width="4.85546875" style="62" customWidth="1"/>
    <col min="12559" max="12559" width="26.85546875" style="62" customWidth="1"/>
    <col min="12560" max="12800" width="8.85546875" style="62"/>
    <col min="12801" max="12802" width="4.85546875" style="62" customWidth="1"/>
    <col min="12803" max="12812" width="9.7109375" style="62" customWidth="1"/>
    <col min="12813" max="12814" width="4.85546875" style="62" customWidth="1"/>
    <col min="12815" max="12815" width="26.85546875" style="62" customWidth="1"/>
    <col min="12816" max="13056" width="8.85546875" style="62"/>
    <col min="13057" max="13058" width="4.85546875" style="62" customWidth="1"/>
    <col min="13059" max="13068" width="9.7109375" style="62" customWidth="1"/>
    <col min="13069" max="13070" width="4.85546875" style="62" customWidth="1"/>
    <col min="13071" max="13071" width="26.85546875" style="62" customWidth="1"/>
    <col min="13072" max="13312" width="8.85546875" style="62"/>
    <col min="13313" max="13314" width="4.85546875" style="62" customWidth="1"/>
    <col min="13315" max="13324" width="9.7109375" style="62" customWidth="1"/>
    <col min="13325" max="13326" width="4.85546875" style="62" customWidth="1"/>
    <col min="13327" max="13327" width="26.85546875" style="62" customWidth="1"/>
    <col min="13328" max="13568" width="8.85546875" style="62"/>
    <col min="13569" max="13570" width="4.85546875" style="62" customWidth="1"/>
    <col min="13571" max="13580" width="9.7109375" style="62" customWidth="1"/>
    <col min="13581" max="13582" width="4.85546875" style="62" customWidth="1"/>
    <col min="13583" max="13583" width="26.85546875" style="62" customWidth="1"/>
    <col min="13584" max="13824" width="8.85546875" style="62"/>
    <col min="13825" max="13826" width="4.85546875" style="62" customWidth="1"/>
    <col min="13827" max="13836" width="9.7109375" style="62" customWidth="1"/>
    <col min="13837" max="13838" width="4.85546875" style="62" customWidth="1"/>
    <col min="13839" max="13839" width="26.85546875" style="62" customWidth="1"/>
    <col min="13840" max="14080" width="8.85546875" style="62"/>
    <col min="14081" max="14082" width="4.85546875" style="62" customWidth="1"/>
    <col min="14083" max="14092" width="9.7109375" style="62" customWidth="1"/>
    <col min="14093" max="14094" width="4.85546875" style="62" customWidth="1"/>
    <col min="14095" max="14095" width="26.85546875" style="62" customWidth="1"/>
    <col min="14096" max="14336" width="8.85546875" style="62"/>
    <col min="14337" max="14338" width="4.85546875" style="62" customWidth="1"/>
    <col min="14339" max="14348" width="9.7109375" style="62" customWidth="1"/>
    <col min="14349" max="14350" width="4.85546875" style="62" customWidth="1"/>
    <col min="14351" max="14351" width="26.85546875" style="62" customWidth="1"/>
    <col min="14352" max="14592" width="8.85546875" style="62"/>
    <col min="14593" max="14594" width="4.85546875" style="62" customWidth="1"/>
    <col min="14595" max="14604" width="9.7109375" style="62" customWidth="1"/>
    <col min="14605" max="14606" width="4.85546875" style="62" customWidth="1"/>
    <col min="14607" max="14607" width="26.85546875" style="62" customWidth="1"/>
    <col min="14608" max="14848" width="8.85546875" style="62"/>
    <col min="14849" max="14850" width="4.85546875" style="62" customWidth="1"/>
    <col min="14851" max="14860" width="9.7109375" style="62" customWidth="1"/>
    <col min="14861" max="14862" width="4.85546875" style="62" customWidth="1"/>
    <col min="14863" max="14863" width="26.85546875" style="62" customWidth="1"/>
    <col min="14864" max="15104" width="8.85546875" style="62"/>
    <col min="15105" max="15106" width="4.85546875" style="62" customWidth="1"/>
    <col min="15107" max="15116" width="9.7109375" style="62" customWidth="1"/>
    <col min="15117" max="15118" width="4.85546875" style="62" customWidth="1"/>
    <col min="15119" max="15119" width="26.85546875" style="62" customWidth="1"/>
    <col min="15120" max="15360" width="8.85546875" style="62"/>
    <col min="15361" max="15362" width="4.85546875" style="62" customWidth="1"/>
    <col min="15363" max="15372" width="9.7109375" style="62" customWidth="1"/>
    <col min="15373" max="15374" width="4.85546875" style="62" customWidth="1"/>
    <col min="15375" max="15375" width="26.85546875" style="62" customWidth="1"/>
    <col min="15376" max="15616" width="8.85546875" style="62"/>
    <col min="15617" max="15618" width="4.85546875" style="62" customWidth="1"/>
    <col min="15619" max="15628" width="9.7109375" style="62" customWidth="1"/>
    <col min="15629" max="15630" width="4.85546875" style="62" customWidth="1"/>
    <col min="15631" max="15631" width="26.85546875" style="62" customWidth="1"/>
    <col min="15632" max="15872" width="8.85546875" style="62"/>
    <col min="15873" max="15874" width="4.85546875" style="62" customWidth="1"/>
    <col min="15875" max="15884" width="9.7109375" style="62" customWidth="1"/>
    <col min="15885" max="15886" width="4.85546875" style="62" customWidth="1"/>
    <col min="15887" max="15887" width="26.85546875" style="62" customWidth="1"/>
    <col min="15888" max="16128" width="8.85546875" style="62"/>
    <col min="16129" max="16130" width="4.85546875" style="62" customWidth="1"/>
    <col min="16131" max="16140" width="9.7109375" style="62" customWidth="1"/>
    <col min="16141" max="16142" width="4.85546875" style="62" customWidth="1"/>
    <col min="16143" max="16143" width="26.85546875" style="62" customWidth="1"/>
    <col min="16144" max="16384" width="8.85546875" style="62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8" customHeight="1" thickTop="1">
      <c r="A3" s="145"/>
      <c r="B3" s="64"/>
      <c r="C3" s="251" t="s">
        <v>138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5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4.1" customHeight="1">
      <c r="A7" s="145"/>
      <c r="B7" s="66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67"/>
      <c r="N7" s="146"/>
    </row>
    <row r="8" spans="1:14" ht="18" customHeight="1">
      <c r="A8" s="145"/>
      <c r="B8" s="66"/>
      <c r="C8" s="68"/>
      <c r="D8" s="68"/>
      <c r="E8" s="249" t="s">
        <v>140</v>
      </c>
      <c r="F8" s="250"/>
      <c r="G8" s="68"/>
      <c r="H8" s="68"/>
      <c r="I8" s="249" t="s">
        <v>141</v>
      </c>
      <c r="J8" s="250"/>
      <c r="K8" s="68"/>
      <c r="L8" s="68"/>
      <c r="M8" s="67"/>
      <c r="N8" s="146"/>
    </row>
    <row r="9" spans="1:14" ht="14.1" customHeight="1">
      <c r="A9" s="145"/>
      <c r="B9" s="66"/>
      <c r="C9" s="68"/>
      <c r="D9" s="68"/>
      <c r="E9" s="245" t="s">
        <v>142</v>
      </c>
      <c r="F9" s="246"/>
      <c r="G9" s="68"/>
      <c r="H9" s="68"/>
      <c r="I9" s="245" t="s">
        <v>145</v>
      </c>
      <c r="J9" s="246"/>
      <c r="K9" s="68"/>
      <c r="L9" s="68"/>
      <c r="M9" s="67"/>
      <c r="N9" s="146"/>
    </row>
    <row r="10" spans="1:14" ht="14.1" customHeight="1">
      <c r="A10" s="145"/>
      <c r="B10" s="66"/>
      <c r="C10" s="68"/>
      <c r="D10" s="68"/>
      <c r="E10" s="245" t="s">
        <v>143</v>
      </c>
      <c r="F10" s="246"/>
      <c r="G10" s="68"/>
      <c r="H10" s="68"/>
      <c r="I10" s="245" t="s">
        <v>146</v>
      </c>
      <c r="J10" s="246"/>
      <c r="K10" s="68"/>
      <c r="L10" s="68"/>
      <c r="M10" s="67"/>
      <c r="N10" s="146"/>
    </row>
    <row r="11" spans="1:14" ht="14.1" customHeight="1">
      <c r="A11" s="145"/>
      <c r="B11" s="66"/>
      <c r="C11" s="68"/>
      <c r="D11" s="68"/>
      <c r="E11" s="245" t="s">
        <v>144</v>
      </c>
      <c r="F11" s="246"/>
      <c r="G11" s="68"/>
      <c r="H11" s="68"/>
      <c r="I11" s="245" t="s">
        <v>147</v>
      </c>
      <c r="J11" s="246"/>
      <c r="K11" s="68"/>
      <c r="L11" s="68"/>
      <c r="M11" s="67"/>
      <c r="N11" s="146"/>
    </row>
    <row r="12" spans="1:14" ht="14.1" customHeight="1">
      <c r="A12" s="145"/>
      <c r="B12" s="6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7"/>
      <c r="N12" s="146"/>
    </row>
    <row r="13" spans="1:14" ht="14.1" customHeight="1">
      <c r="A13" s="145"/>
      <c r="B13" s="66"/>
      <c r="C13" s="129" t="s">
        <v>373</v>
      </c>
      <c r="D13" s="69" t="s">
        <v>374</v>
      </c>
      <c r="E13" s="129" t="s">
        <v>375</v>
      </c>
      <c r="F13" s="129" t="s">
        <v>376</v>
      </c>
      <c r="G13" s="255" t="s">
        <v>377</v>
      </c>
      <c r="H13" s="255"/>
      <c r="I13" s="255" t="s">
        <v>378</v>
      </c>
      <c r="J13" s="255"/>
      <c r="K13" s="129" t="s">
        <v>376</v>
      </c>
      <c r="L13" s="129" t="s">
        <v>379</v>
      </c>
      <c r="M13" s="67"/>
      <c r="N13" s="146"/>
    </row>
    <row r="14" spans="1:14" ht="14.1" customHeight="1">
      <c r="A14" s="145"/>
      <c r="B14" s="66"/>
      <c r="C14" s="70">
        <v>42252</v>
      </c>
      <c r="D14" s="90">
        <v>0.41666666666666669</v>
      </c>
      <c r="E14" s="71">
        <v>1</v>
      </c>
      <c r="F14" s="71"/>
      <c r="G14" s="253" t="str">
        <f>I9</f>
        <v>Seattle Sounders 00</v>
      </c>
      <c r="H14" s="254"/>
      <c r="I14" s="253" t="str">
        <f>I10</f>
        <v>Portland Timbers 00</v>
      </c>
      <c r="J14" s="253"/>
      <c r="K14" s="72"/>
      <c r="L14" s="72" t="s">
        <v>149</v>
      </c>
      <c r="M14" s="67"/>
      <c r="N14" s="146"/>
    </row>
    <row r="15" spans="1:14" ht="14.1" customHeight="1">
      <c r="A15" s="145"/>
      <c r="B15" s="66"/>
      <c r="C15" s="70">
        <v>42252</v>
      </c>
      <c r="D15" s="90">
        <v>0.5</v>
      </c>
      <c r="E15" s="71">
        <v>1</v>
      </c>
      <c r="F15" s="71"/>
      <c r="G15" s="253" t="str">
        <f>E9</f>
        <v>Seattle Sounders 01</v>
      </c>
      <c r="H15" s="254"/>
      <c r="I15" s="253" t="str">
        <f>E10</f>
        <v>Portland Timbers 01</v>
      </c>
      <c r="J15" s="253"/>
      <c r="K15" s="72"/>
      <c r="L15" s="89" t="s">
        <v>148</v>
      </c>
      <c r="M15" s="67"/>
      <c r="N15" s="146"/>
    </row>
    <row r="16" spans="1:14" ht="6.75" customHeight="1">
      <c r="A16" s="145"/>
      <c r="B16" s="66"/>
      <c r="C16" s="73"/>
      <c r="D16" s="91"/>
      <c r="E16" s="75"/>
      <c r="F16" s="75"/>
      <c r="G16" s="76"/>
      <c r="H16" s="77"/>
      <c r="I16" s="76"/>
      <c r="J16" s="76"/>
      <c r="K16" s="130"/>
      <c r="L16" s="130"/>
      <c r="M16" s="67"/>
      <c r="N16" s="146"/>
    </row>
    <row r="17" spans="1:14" ht="14.1" customHeight="1">
      <c r="A17" s="145"/>
      <c r="B17" s="66"/>
      <c r="C17" s="70">
        <v>42253</v>
      </c>
      <c r="D17" s="90">
        <v>0.41666666666666669</v>
      </c>
      <c r="E17" s="71">
        <v>1</v>
      </c>
      <c r="F17" s="71"/>
      <c r="G17" s="253" t="str">
        <f>I11</f>
        <v>Seattle United 98</v>
      </c>
      <c r="H17" s="254"/>
      <c r="I17" s="253" t="str">
        <f>I10</f>
        <v>Portland Timbers 00</v>
      </c>
      <c r="J17" s="253"/>
      <c r="K17" s="72"/>
      <c r="L17" s="72" t="s">
        <v>149</v>
      </c>
      <c r="M17" s="67"/>
      <c r="N17" s="146"/>
    </row>
    <row r="18" spans="1:14" ht="14.1" customHeight="1">
      <c r="A18" s="145"/>
      <c r="B18" s="66"/>
      <c r="C18" s="70">
        <v>42253</v>
      </c>
      <c r="D18" s="90">
        <v>0.5</v>
      </c>
      <c r="E18" s="71">
        <v>1</v>
      </c>
      <c r="F18" s="71"/>
      <c r="G18" s="253" t="str">
        <f>E11</f>
        <v>Vancouver Whitecaps 01</v>
      </c>
      <c r="H18" s="254"/>
      <c r="I18" s="253" t="str">
        <f>E10</f>
        <v>Portland Timbers 01</v>
      </c>
      <c r="J18" s="253"/>
      <c r="K18" s="72"/>
      <c r="L18" s="89" t="s">
        <v>148</v>
      </c>
      <c r="M18" s="67"/>
      <c r="N18" s="146"/>
    </row>
    <row r="19" spans="1:14" ht="6.75" customHeight="1">
      <c r="A19" s="145"/>
      <c r="B19" s="66"/>
      <c r="C19" s="73"/>
      <c r="D19" s="91"/>
      <c r="E19" s="75"/>
      <c r="F19" s="75"/>
      <c r="G19" s="76"/>
      <c r="H19" s="78"/>
      <c r="I19" s="76"/>
      <c r="J19" s="76"/>
      <c r="K19" s="130"/>
      <c r="L19" s="130"/>
      <c r="M19" s="67"/>
      <c r="N19" s="146"/>
    </row>
    <row r="20" spans="1:14" ht="14.1" customHeight="1">
      <c r="A20" s="145"/>
      <c r="B20" s="66"/>
      <c r="C20" s="70">
        <v>42254</v>
      </c>
      <c r="D20" s="90">
        <v>0.41666666666666669</v>
      </c>
      <c r="E20" s="71">
        <v>1</v>
      </c>
      <c r="F20" s="71"/>
      <c r="G20" s="253" t="str">
        <f>I9</f>
        <v>Seattle Sounders 00</v>
      </c>
      <c r="H20" s="254"/>
      <c r="I20" s="253" t="str">
        <f>I11</f>
        <v>Seattle United 98</v>
      </c>
      <c r="J20" s="253"/>
      <c r="K20" s="72"/>
      <c r="L20" s="72" t="s">
        <v>149</v>
      </c>
      <c r="M20" s="67"/>
      <c r="N20" s="146"/>
    </row>
    <row r="21" spans="1:14" ht="14.1" customHeight="1">
      <c r="A21" s="145"/>
      <c r="B21" s="66"/>
      <c r="C21" s="70">
        <v>42254</v>
      </c>
      <c r="D21" s="90">
        <v>0.5</v>
      </c>
      <c r="E21" s="71">
        <v>1</v>
      </c>
      <c r="F21" s="71"/>
      <c r="G21" s="253" t="str">
        <f>E9</f>
        <v>Seattle Sounders 01</v>
      </c>
      <c r="H21" s="254"/>
      <c r="I21" s="253" t="str">
        <f>E11</f>
        <v>Vancouver Whitecaps 01</v>
      </c>
      <c r="J21" s="253"/>
      <c r="K21" s="72"/>
      <c r="L21" s="89" t="s">
        <v>148</v>
      </c>
      <c r="M21" s="67"/>
      <c r="N21" s="146"/>
    </row>
    <row r="22" spans="1:14" ht="6.75" customHeight="1">
      <c r="A22" s="145"/>
      <c r="B22" s="66"/>
      <c r="C22" s="73"/>
      <c r="D22" s="74"/>
      <c r="E22" s="75"/>
      <c r="F22" s="75"/>
      <c r="G22" s="76"/>
      <c r="H22" s="77"/>
      <c r="I22" s="76"/>
      <c r="J22" s="76"/>
      <c r="K22" s="130"/>
      <c r="L22" s="130"/>
      <c r="M22" s="67"/>
      <c r="N22" s="146"/>
    </row>
    <row r="23" spans="1:14" ht="14.1" customHeight="1">
      <c r="A23" s="145"/>
      <c r="B23" s="66"/>
      <c r="C23" s="68"/>
      <c r="D23" s="68" t="s">
        <v>139</v>
      </c>
      <c r="E23" s="68"/>
      <c r="F23" s="68"/>
      <c r="G23" s="68"/>
      <c r="H23" s="68"/>
      <c r="I23" s="68"/>
      <c r="J23" s="68"/>
      <c r="K23" s="68"/>
      <c r="L23" s="68"/>
      <c r="M23" s="67"/>
      <c r="N23" s="146"/>
    </row>
    <row r="24" spans="1:14" ht="14.1" customHeight="1">
      <c r="A24" s="145"/>
      <c r="B24" s="66"/>
      <c r="C24" s="68"/>
      <c r="D24" s="257" t="s">
        <v>140</v>
      </c>
      <c r="E24" s="258"/>
      <c r="F24" s="79" t="s">
        <v>384</v>
      </c>
      <c r="G24" s="80" t="s">
        <v>385</v>
      </c>
      <c r="H24" s="79" t="s">
        <v>386</v>
      </c>
      <c r="I24" s="80" t="s">
        <v>388</v>
      </c>
      <c r="J24" s="79" t="s">
        <v>389</v>
      </c>
      <c r="K24" s="80" t="s">
        <v>390</v>
      </c>
      <c r="L24" s="68"/>
      <c r="M24" s="67"/>
      <c r="N24" s="146"/>
    </row>
    <row r="25" spans="1:14" ht="14.1" customHeight="1">
      <c r="A25" s="145"/>
      <c r="B25" s="66"/>
      <c r="C25" s="68"/>
      <c r="D25" s="259" t="str">
        <f>E9</f>
        <v>Seattle Sounders 01</v>
      </c>
      <c r="E25" s="260"/>
      <c r="F25" s="81"/>
      <c r="G25" s="81"/>
      <c r="H25" s="81"/>
      <c r="I25" s="81"/>
      <c r="J25" s="81"/>
      <c r="K25" s="81"/>
      <c r="L25" s="68"/>
      <c r="M25" s="67"/>
      <c r="N25" s="146"/>
    </row>
    <row r="26" spans="1:14" ht="14.1" customHeight="1">
      <c r="A26" s="145"/>
      <c r="B26" s="66"/>
      <c r="C26" s="68"/>
      <c r="D26" s="259" t="str">
        <f>E10</f>
        <v>Portland Timbers 01</v>
      </c>
      <c r="E26" s="260"/>
      <c r="F26" s="81"/>
      <c r="G26" s="81"/>
      <c r="H26" s="81"/>
      <c r="I26" s="81"/>
      <c r="J26" s="81"/>
      <c r="K26" s="81"/>
      <c r="L26" s="68"/>
      <c r="M26" s="67"/>
      <c r="N26" s="146"/>
    </row>
    <row r="27" spans="1:14" ht="14.1" customHeight="1">
      <c r="A27" s="145"/>
      <c r="B27" s="66"/>
      <c r="C27" s="68"/>
      <c r="D27" s="259" t="str">
        <f>E11</f>
        <v>Vancouver Whitecaps 01</v>
      </c>
      <c r="E27" s="260"/>
      <c r="F27" s="81"/>
      <c r="G27" s="81"/>
      <c r="H27" s="81"/>
      <c r="I27" s="81"/>
      <c r="J27" s="81"/>
      <c r="K27" s="81"/>
      <c r="L27" s="68"/>
      <c r="M27" s="67"/>
      <c r="N27" s="146"/>
    </row>
    <row r="28" spans="1:14" ht="6.75" customHeight="1">
      <c r="A28" s="145"/>
      <c r="B28" s="66"/>
      <c r="C28" s="68"/>
      <c r="D28" s="77"/>
      <c r="E28" s="77"/>
      <c r="F28" s="82"/>
      <c r="G28" s="82"/>
      <c r="H28" s="82"/>
      <c r="I28" s="82"/>
      <c r="J28" s="82"/>
      <c r="K28" s="82"/>
      <c r="L28" s="68"/>
      <c r="M28" s="67"/>
      <c r="N28" s="146"/>
    </row>
    <row r="29" spans="1:14" ht="14.1" customHeight="1">
      <c r="A29" s="145"/>
      <c r="B29" s="66"/>
      <c r="C29" s="68"/>
      <c r="D29" s="257" t="s">
        <v>141</v>
      </c>
      <c r="E29" s="258"/>
      <c r="F29" s="79" t="s">
        <v>384</v>
      </c>
      <c r="G29" s="80" t="s">
        <v>385</v>
      </c>
      <c r="H29" s="79" t="s">
        <v>386</v>
      </c>
      <c r="I29" s="80" t="s">
        <v>388</v>
      </c>
      <c r="J29" s="79" t="s">
        <v>389</v>
      </c>
      <c r="K29" s="80" t="s">
        <v>390</v>
      </c>
      <c r="L29" s="68"/>
      <c r="M29" s="67"/>
      <c r="N29" s="146"/>
    </row>
    <row r="30" spans="1:14" ht="14.1" customHeight="1">
      <c r="A30" s="145"/>
      <c r="B30" s="66"/>
      <c r="C30" s="68"/>
      <c r="D30" s="259" t="str">
        <f>I9</f>
        <v>Seattle Sounders 00</v>
      </c>
      <c r="E30" s="260"/>
      <c r="F30" s="81"/>
      <c r="G30" s="81"/>
      <c r="H30" s="81"/>
      <c r="I30" s="81"/>
      <c r="J30" s="81"/>
      <c r="K30" s="81"/>
      <c r="L30" s="68"/>
      <c r="M30" s="67"/>
      <c r="N30" s="146"/>
    </row>
    <row r="31" spans="1:14" ht="14.1" customHeight="1">
      <c r="A31" s="145"/>
      <c r="B31" s="66"/>
      <c r="C31" s="68"/>
      <c r="D31" s="259" t="str">
        <f>I10</f>
        <v>Portland Timbers 00</v>
      </c>
      <c r="E31" s="260"/>
      <c r="F31" s="81"/>
      <c r="G31" s="81"/>
      <c r="H31" s="81"/>
      <c r="I31" s="81"/>
      <c r="J31" s="81"/>
      <c r="K31" s="81"/>
      <c r="L31" s="68"/>
      <c r="M31" s="67"/>
      <c r="N31" s="146"/>
    </row>
    <row r="32" spans="1:14" ht="14.1" customHeight="1">
      <c r="A32" s="145"/>
      <c r="B32" s="66"/>
      <c r="C32" s="68"/>
      <c r="D32" s="259" t="str">
        <f>I11</f>
        <v>Seattle United 98</v>
      </c>
      <c r="E32" s="260"/>
      <c r="F32" s="81"/>
      <c r="G32" s="81"/>
      <c r="H32" s="81"/>
      <c r="I32" s="81"/>
      <c r="J32" s="81"/>
      <c r="K32" s="81"/>
      <c r="L32" s="68"/>
      <c r="M32" s="67"/>
      <c r="N32" s="146"/>
    </row>
    <row r="33" spans="1:14" ht="14.1" customHeight="1">
      <c r="A33" s="145"/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7"/>
      <c r="N33" s="146"/>
    </row>
    <row r="34" spans="1:14" ht="14.1" customHeight="1">
      <c r="A34" s="145"/>
      <c r="B34" s="66"/>
      <c r="C34" s="83"/>
      <c r="D34" s="84"/>
      <c r="E34" s="68"/>
      <c r="F34" s="68"/>
      <c r="G34" s="68"/>
      <c r="H34" s="68"/>
      <c r="I34" s="68"/>
      <c r="J34" s="68"/>
      <c r="K34" s="68"/>
      <c r="L34" s="68"/>
      <c r="M34" s="67"/>
      <c r="N34" s="146"/>
    </row>
    <row r="35" spans="1:14" ht="14.1" customHeight="1">
      <c r="A35" s="145"/>
      <c r="B35" s="66"/>
      <c r="C35" s="83"/>
      <c r="D35" s="85"/>
      <c r="E35" s="256"/>
      <c r="F35" s="256"/>
      <c r="G35" s="256"/>
      <c r="H35" s="256"/>
      <c r="I35" s="256"/>
      <c r="J35" s="256"/>
      <c r="K35" s="256"/>
      <c r="L35" s="68"/>
      <c r="M35" s="67"/>
      <c r="N35" s="146"/>
    </row>
    <row r="36" spans="1:14">
      <c r="A36" s="145"/>
      <c r="B36" s="66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7"/>
      <c r="N36" s="146"/>
    </row>
    <row r="37" spans="1:14">
      <c r="A37" s="145"/>
      <c r="B37" s="66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7"/>
      <c r="N37" s="146"/>
    </row>
    <row r="38" spans="1:14">
      <c r="A38" s="145"/>
      <c r="B38" s="66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7"/>
      <c r="N38" s="146"/>
    </row>
    <row r="39" spans="1:14">
      <c r="A39" s="145"/>
      <c r="B39" s="66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7"/>
      <c r="N39" s="146"/>
    </row>
    <row r="40" spans="1:14">
      <c r="A40" s="145"/>
      <c r="B40" s="66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7"/>
      <c r="N40" s="146"/>
    </row>
    <row r="41" spans="1:14">
      <c r="A41" s="145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7"/>
      <c r="N41" s="146"/>
    </row>
    <row r="42" spans="1:14">
      <c r="A42" s="145"/>
      <c r="B42" s="66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7"/>
      <c r="N42" s="146"/>
    </row>
    <row r="43" spans="1:14">
      <c r="A43" s="145"/>
      <c r="B43" s="66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7"/>
      <c r="N43" s="146"/>
    </row>
    <row r="44" spans="1:14">
      <c r="A44" s="145"/>
      <c r="B44" s="66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7"/>
      <c r="N44" s="146"/>
    </row>
    <row r="45" spans="1:14">
      <c r="A45" s="145"/>
      <c r="B45" s="6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7"/>
      <c r="N45" s="146"/>
    </row>
    <row r="46" spans="1:14">
      <c r="A46" s="145"/>
      <c r="B46" s="66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7"/>
      <c r="N46" s="146"/>
    </row>
    <row r="47" spans="1:14">
      <c r="A47" s="145"/>
      <c r="B47" s="66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7"/>
      <c r="N47" s="146"/>
    </row>
    <row r="48" spans="1:14">
      <c r="A48" s="145"/>
      <c r="B48" s="66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7"/>
      <c r="N48" s="146"/>
    </row>
    <row r="49" spans="1:14">
      <c r="A49" s="145"/>
      <c r="B49" s="6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7"/>
      <c r="N49" s="146"/>
    </row>
    <row r="50" spans="1:14">
      <c r="A50" s="145"/>
      <c r="B50" s="66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7"/>
      <c r="N50" s="146"/>
    </row>
    <row r="51" spans="1:14">
      <c r="A51" s="145"/>
      <c r="B51" s="6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7"/>
      <c r="N51" s="146"/>
    </row>
    <row r="52" spans="1:14">
      <c r="A52" s="145"/>
      <c r="B52" s="66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7"/>
      <c r="N52" s="146"/>
    </row>
    <row r="53" spans="1:14">
      <c r="A53" s="145"/>
      <c r="B53" s="66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7"/>
      <c r="N53" s="146"/>
    </row>
    <row r="54" spans="1:14">
      <c r="A54" s="145"/>
      <c r="B54" s="66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7"/>
      <c r="N54" s="146"/>
    </row>
    <row r="55" spans="1:14">
      <c r="A55" s="145"/>
      <c r="B55" s="66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7"/>
      <c r="N55" s="146"/>
    </row>
    <row r="56" spans="1:14">
      <c r="A56" s="145"/>
      <c r="B56" s="66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7"/>
      <c r="N56" s="146"/>
    </row>
    <row r="57" spans="1:14">
      <c r="A57" s="145"/>
      <c r="B57" s="6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7"/>
      <c r="N57" s="146"/>
    </row>
    <row r="58" spans="1:14">
      <c r="A58" s="145"/>
      <c r="B58" s="66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7"/>
      <c r="N58" s="146"/>
    </row>
    <row r="59" spans="1:14">
      <c r="A59" s="145"/>
      <c r="B59" s="6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7"/>
      <c r="N59" s="146"/>
    </row>
    <row r="60" spans="1:14">
      <c r="A60" s="145"/>
      <c r="B60" s="66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7"/>
      <c r="N60" s="146"/>
    </row>
    <row r="61" spans="1:14">
      <c r="A61" s="145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7"/>
      <c r="N61" s="146"/>
    </row>
    <row r="62" spans="1:14">
      <c r="A62" s="145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7"/>
      <c r="N62" s="146"/>
    </row>
    <row r="63" spans="1:14">
      <c r="A63" s="145"/>
      <c r="B63" s="66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7"/>
      <c r="N63" s="146"/>
    </row>
    <row r="64" spans="1:14">
      <c r="A64" s="145"/>
      <c r="B64" s="66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7"/>
      <c r="N64" s="146"/>
    </row>
    <row r="65" spans="1:14">
      <c r="A65" s="145"/>
      <c r="B65" s="66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7"/>
      <c r="N65" s="146"/>
    </row>
    <row r="66" spans="1:14">
      <c r="A66" s="145"/>
      <c r="B66" s="66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7"/>
      <c r="N66" s="146"/>
    </row>
    <row r="67" spans="1:14">
      <c r="A67" s="145"/>
      <c r="B67" s="66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7"/>
      <c r="N67" s="146"/>
    </row>
    <row r="68" spans="1:14">
      <c r="A68" s="145"/>
      <c r="B68" s="66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7"/>
      <c r="N68" s="146"/>
    </row>
    <row r="69" spans="1:14">
      <c r="A69" s="145"/>
      <c r="B69" s="66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34">
    <mergeCell ref="I20:J20"/>
    <mergeCell ref="G21:H21"/>
    <mergeCell ref="I21:J21"/>
    <mergeCell ref="G18:H18"/>
    <mergeCell ref="I18:J18"/>
    <mergeCell ref="D24:E24"/>
    <mergeCell ref="D25:E25"/>
    <mergeCell ref="D26:E26"/>
    <mergeCell ref="D27:E27"/>
    <mergeCell ref="G20:H20"/>
    <mergeCell ref="E35:K35"/>
    <mergeCell ref="D29:E29"/>
    <mergeCell ref="D30:E30"/>
    <mergeCell ref="D31:E31"/>
    <mergeCell ref="D32:E32"/>
    <mergeCell ref="G17:H17"/>
    <mergeCell ref="I17:J17"/>
    <mergeCell ref="G13:H13"/>
    <mergeCell ref="I13:J13"/>
    <mergeCell ref="G14:H14"/>
    <mergeCell ref="I14:J14"/>
    <mergeCell ref="G15:H15"/>
    <mergeCell ref="I15:J15"/>
    <mergeCell ref="E10:F10"/>
    <mergeCell ref="I10:J10"/>
    <mergeCell ref="E11:F11"/>
    <mergeCell ref="I11:J11"/>
    <mergeCell ref="E2:G2"/>
    <mergeCell ref="H2:J2"/>
    <mergeCell ref="E8:F8"/>
    <mergeCell ref="I8:J8"/>
    <mergeCell ref="E9:F9"/>
    <mergeCell ref="I9:J9"/>
    <mergeCell ref="C3:L7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N72"/>
  <sheetViews>
    <sheetView showGridLines="0" topLeftCell="A7" workbookViewId="0">
      <selection activeCell="I17" sqref="I17:J17"/>
    </sheetView>
  </sheetViews>
  <sheetFormatPr defaultColWidth="8.85546875" defaultRowHeight="12.75"/>
  <cols>
    <col min="1" max="2" width="4.85546875" style="20" customWidth="1"/>
    <col min="3" max="12" width="9.7109375" style="20" customWidth="1"/>
    <col min="13" max="14" width="4.85546875" style="20" customWidth="1"/>
    <col min="15" max="256" width="8.85546875" style="20"/>
    <col min="257" max="258" width="4.85546875" style="20" customWidth="1"/>
    <col min="259" max="268" width="9.7109375" style="20" customWidth="1"/>
    <col min="269" max="270" width="4.85546875" style="20" customWidth="1"/>
    <col min="271" max="512" width="8.85546875" style="20"/>
    <col min="513" max="514" width="4.85546875" style="20" customWidth="1"/>
    <col min="515" max="524" width="9.7109375" style="20" customWidth="1"/>
    <col min="525" max="526" width="4.85546875" style="20" customWidth="1"/>
    <col min="527" max="768" width="8.85546875" style="20"/>
    <col min="769" max="770" width="4.85546875" style="20" customWidth="1"/>
    <col min="771" max="780" width="9.7109375" style="20" customWidth="1"/>
    <col min="781" max="782" width="4.85546875" style="20" customWidth="1"/>
    <col min="783" max="1024" width="8.85546875" style="20"/>
    <col min="1025" max="1026" width="4.85546875" style="20" customWidth="1"/>
    <col min="1027" max="1036" width="9.7109375" style="20" customWidth="1"/>
    <col min="1037" max="1038" width="4.85546875" style="20" customWidth="1"/>
    <col min="1039" max="1280" width="8.85546875" style="20"/>
    <col min="1281" max="1282" width="4.85546875" style="20" customWidth="1"/>
    <col min="1283" max="1292" width="9.7109375" style="20" customWidth="1"/>
    <col min="1293" max="1294" width="4.85546875" style="20" customWidth="1"/>
    <col min="1295" max="1536" width="8.85546875" style="20"/>
    <col min="1537" max="1538" width="4.85546875" style="20" customWidth="1"/>
    <col min="1539" max="1548" width="9.7109375" style="20" customWidth="1"/>
    <col min="1549" max="1550" width="4.85546875" style="20" customWidth="1"/>
    <col min="1551" max="1792" width="8.85546875" style="20"/>
    <col min="1793" max="1794" width="4.85546875" style="20" customWidth="1"/>
    <col min="1795" max="1804" width="9.7109375" style="20" customWidth="1"/>
    <col min="1805" max="1806" width="4.85546875" style="20" customWidth="1"/>
    <col min="1807" max="2048" width="8.85546875" style="20"/>
    <col min="2049" max="2050" width="4.85546875" style="20" customWidth="1"/>
    <col min="2051" max="2060" width="9.7109375" style="20" customWidth="1"/>
    <col min="2061" max="2062" width="4.85546875" style="20" customWidth="1"/>
    <col min="2063" max="2304" width="8.85546875" style="20"/>
    <col min="2305" max="2306" width="4.85546875" style="20" customWidth="1"/>
    <col min="2307" max="2316" width="9.7109375" style="20" customWidth="1"/>
    <col min="2317" max="2318" width="4.85546875" style="20" customWidth="1"/>
    <col min="2319" max="2560" width="8.85546875" style="20"/>
    <col min="2561" max="2562" width="4.85546875" style="20" customWidth="1"/>
    <col min="2563" max="2572" width="9.7109375" style="20" customWidth="1"/>
    <col min="2573" max="2574" width="4.85546875" style="20" customWidth="1"/>
    <col min="2575" max="2816" width="8.85546875" style="20"/>
    <col min="2817" max="2818" width="4.85546875" style="20" customWidth="1"/>
    <col min="2819" max="2828" width="9.7109375" style="20" customWidth="1"/>
    <col min="2829" max="2830" width="4.85546875" style="20" customWidth="1"/>
    <col min="2831" max="3072" width="8.85546875" style="20"/>
    <col min="3073" max="3074" width="4.85546875" style="20" customWidth="1"/>
    <col min="3075" max="3084" width="9.7109375" style="20" customWidth="1"/>
    <col min="3085" max="3086" width="4.85546875" style="20" customWidth="1"/>
    <col min="3087" max="3328" width="8.85546875" style="20"/>
    <col min="3329" max="3330" width="4.85546875" style="20" customWidth="1"/>
    <col min="3331" max="3340" width="9.7109375" style="20" customWidth="1"/>
    <col min="3341" max="3342" width="4.85546875" style="20" customWidth="1"/>
    <col min="3343" max="3584" width="8.85546875" style="20"/>
    <col min="3585" max="3586" width="4.85546875" style="20" customWidth="1"/>
    <col min="3587" max="3596" width="9.7109375" style="20" customWidth="1"/>
    <col min="3597" max="3598" width="4.85546875" style="20" customWidth="1"/>
    <col min="3599" max="3840" width="8.85546875" style="20"/>
    <col min="3841" max="3842" width="4.85546875" style="20" customWidth="1"/>
    <col min="3843" max="3852" width="9.7109375" style="20" customWidth="1"/>
    <col min="3853" max="3854" width="4.85546875" style="20" customWidth="1"/>
    <col min="3855" max="4096" width="8.85546875" style="20"/>
    <col min="4097" max="4098" width="4.85546875" style="20" customWidth="1"/>
    <col min="4099" max="4108" width="9.7109375" style="20" customWidth="1"/>
    <col min="4109" max="4110" width="4.85546875" style="20" customWidth="1"/>
    <col min="4111" max="4352" width="8.85546875" style="20"/>
    <col min="4353" max="4354" width="4.85546875" style="20" customWidth="1"/>
    <col min="4355" max="4364" width="9.7109375" style="20" customWidth="1"/>
    <col min="4365" max="4366" width="4.85546875" style="20" customWidth="1"/>
    <col min="4367" max="4608" width="8.85546875" style="20"/>
    <col min="4609" max="4610" width="4.85546875" style="20" customWidth="1"/>
    <col min="4611" max="4620" width="9.7109375" style="20" customWidth="1"/>
    <col min="4621" max="4622" width="4.85546875" style="20" customWidth="1"/>
    <col min="4623" max="4864" width="8.85546875" style="20"/>
    <col min="4865" max="4866" width="4.85546875" style="20" customWidth="1"/>
    <col min="4867" max="4876" width="9.7109375" style="20" customWidth="1"/>
    <col min="4877" max="4878" width="4.85546875" style="20" customWidth="1"/>
    <col min="4879" max="5120" width="8.85546875" style="20"/>
    <col min="5121" max="5122" width="4.85546875" style="20" customWidth="1"/>
    <col min="5123" max="5132" width="9.7109375" style="20" customWidth="1"/>
    <col min="5133" max="5134" width="4.85546875" style="20" customWidth="1"/>
    <col min="5135" max="5376" width="8.85546875" style="20"/>
    <col min="5377" max="5378" width="4.85546875" style="20" customWidth="1"/>
    <col min="5379" max="5388" width="9.7109375" style="20" customWidth="1"/>
    <col min="5389" max="5390" width="4.85546875" style="20" customWidth="1"/>
    <col min="5391" max="5632" width="8.85546875" style="20"/>
    <col min="5633" max="5634" width="4.85546875" style="20" customWidth="1"/>
    <col min="5635" max="5644" width="9.7109375" style="20" customWidth="1"/>
    <col min="5645" max="5646" width="4.85546875" style="20" customWidth="1"/>
    <col min="5647" max="5888" width="8.85546875" style="20"/>
    <col min="5889" max="5890" width="4.85546875" style="20" customWidth="1"/>
    <col min="5891" max="5900" width="9.7109375" style="20" customWidth="1"/>
    <col min="5901" max="5902" width="4.85546875" style="20" customWidth="1"/>
    <col min="5903" max="6144" width="8.85546875" style="20"/>
    <col min="6145" max="6146" width="4.85546875" style="20" customWidth="1"/>
    <col min="6147" max="6156" width="9.7109375" style="20" customWidth="1"/>
    <col min="6157" max="6158" width="4.85546875" style="20" customWidth="1"/>
    <col min="6159" max="6400" width="8.85546875" style="20"/>
    <col min="6401" max="6402" width="4.85546875" style="20" customWidth="1"/>
    <col min="6403" max="6412" width="9.7109375" style="20" customWidth="1"/>
    <col min="6413" max="6414" width="4.85546875" style="20" customWidth="1"/>
    <col min="6415" max="6656" width="8.85546875" style="20"/>
    <col min="6657" max="6658" width="4.85546875" style="20" customWidth="1"/>
    <col min="6659" max="6668" width="9.7109375" style="20" customWidth="1"/>
    <col min="6669" max="6670" width="4.85546875" style="20" customWidth="1"/>
    <col min="6671" max="6912" width="8.85546875" style="20"/>
    <col min="6913" max="6914" width="4.85546875" style="20" customWidth="1"/>
    <col min="6915" max="6924" width="9.7109375" style="20" customWidth="1"/>
    <col min="6925" max="6926" width="4.85546875" style="20" customWidth="1"/>
    <col min="6927" max="7168" width="8.85546875" style="20"/>
    <col min="7169" max="7170" width="4.85546875" style="20" customWidth="1"/>
    <col min="7171" max="7180" width="9.7109375" style="20" customWidth="1"/>
    <col min="7181" max="7182" width="4.85546875" style="20" customWidth="1"/>
    <col min="7183" max="7424" width="8.85546875" style="20"/>
    <col min="7425" max="7426" width="4.85546875" style="20" customWidth="1"/>
    <col min="7427" max="7436" width="9.7109375" style="20" customWidth="1"/>
    <col min="7437" max="7438" width="4.85546875" style="20" customWidth="1"/>
    <col min="7439" max="7680" width="8.85546875" style="20"/>
    <col min="7681" max="7682" width="4.85546875" style="20" customWidth="1"/>
    <col min="7683" max="7692" width="9.7109375" style="20" customWidth="1"/>
    <col min="7693" max="7694" width="4.85546875" style="20" customWidth="1"/>
    <col min="7695" max="7936" width="8.85546875" style="20"/>
    <col min="7937" max="7938" width="4.85546875" style="20" customWidth="1"/>
    <col min="7939" max="7948" width="9.7109375" style="20" customWidth="1"/>
    <col min="7949" max="7950" width="4.85546875" style="20" customWidth="1"/>
    <col min="7951" max="8192" width="8.85546875" style="20"/>
    <col min="8193" max="8194" width="4.85546875" style="20" customWidth="1"/>
    <col min="8195" max="8204" width="9.7109375" style="20" customWidth="1"/>
    <col min="8205" max="8206" width="4.85546875" style="20" customWidth="1"/>
    <col min="8207" max="8448" width="8.85546875" style="20"/>
    <col min="8449" max="8450" width="4.85546875" style="20" customWidth="1"/>
    <col min="8451" max="8460" width="9.7109375" style="20" customWidth="1"/>
    <col min="8461" max="8462" width="4.85546875" style="20" customWidth="1"/>
    <col min="8463" max="8704" width="8.85546875" style="20"/>
    <col min="8705" max="8706" width="4.85546875" style="20" customWidth="1"/>
    <col min="8707" max="8716" width="9.7109375" style="20" customWidth="1"/>
    <col min="8717" max="8718" width="4.85546875" style="20" customWidth="1"/>
    <col min="8719" max="8960" width="8.85546875" style="20"/>
    <col min="8961" max="8962" width="4.85546875" style="20" customWidth="1"/>
    <col min="8963" max="8972" width="9.7109375" style="20" customWidth="1"/>
    <col min="8973" max="8974" width="4.85546875" style="20" customWidth="1"/>
    <col min="8975" max="9216" width="8.85546875" style="20"/>
    <col min="9217" max="9218" width="4.85546875" style="20" customWidth="1"/>
    <col min="9219" max="9228" width="9.7109375" style="20" customWidth="1"/>
    <col min="9229" max="9230" width="4.85546875" style="20" customWidth="1"/>
    <col min="9231" max="9472" width="8.85546875" style="20"/>
    <col min="9473" max="9474" width="4.85546875" style="20" customWidth="1"/>
    <col min="9475" max="9484" width="9.7109375" style="20" customWidth="1"/>
    <col min="9485" max="9486" width="4.85546875" style="20" customWidth="1"/>
    <col min="9487" max="9728" width="8.85546875" style="20"/>
    <col min="9729" max="9730" width="4.85546875" style="20" customWidth="1"/>
    <col min="9731" max="9740" width="9.7109375" style="20" customWidth="1"/>
    <col min="9741" max="9742" width="4.85546875" style="20" customWidth="1"/>
    <col min="9743" max="9984" width="8.85546875" style="20"/>
    <col min="9985" max="9986" width="4.85546875" style="20" customWidth="1"/>
    <col min="9987" max="9996" width="9.7109375" style="20" customWidth="1"/>
    <col min="9997" max="9998" width="4.85546875" style="20" customWidth="1"/>
    <col min="9999" max="10240" width="8.85546875" style="20"/>
    <col min="10241" max="10242" width="4.85546875" style="20" customWidth="1"/>
    <col min="10243" max="10252" width="9.7109375" style="20" customWidth="1"/>
    <col min="10253" max="10254" width="4.85546875" style="20" customWidth="1"/>
    <col min="10255" max="10496" width="8.85546875" style="20"/>
    <col min="10497" max="10498" width="4.85546875" style="20" customWidth="1"/>
    <col min="10499" max="10508" width="9.7109375" style="20" customWidth="1"/>
    <col min="10509" max="10510" width="4.85546875" style="20" customWidth="1"/>
    <col min="10511" max="10752" width="8.85546875" style="20"/>
    <col min="10753" max="10754" width="4.85546875" style="20" customWidth="1"/>
    <col min="10755" max="10764" width="9.7109375" style="20" customWidth="1"/>
    <col min="10765" max="10766" width="4.85546875" style="20" customWidth="1"/>
    <col min="10767" max="11008" width="8.85546875" style="20"/>
    <col min="11009" max="11010" width="4.85546875" style="20" customWidth="1"/>
    <col min="11011" max="11020" width="9.7109375" style="20" customWidth="1"/>
    <col min="11021" max="11022" width="4.85546875" style="20" customWidth="1"/>
    <col min="11023" max="11264" width="8.85546875" style="20"/>
    <col min="11265" max="11266" width="4.85546875" style="20" customWidth="1"/>
    <col min="11267" max="11276" width="9.7109375" style="20" customWidth="1"/>
    <col min="11277" max="11278" width="4.85546875" style="20" customWidth="1"/>
    <col min="11279" max="11520" width="8.85546875" style="20"/>
    <col min="11521" max="11522" width="4.85546875" style="20" customWidth="1"/>
    <col min="11523" max="11532" width="9.7109375" style="20" customWidth="1"/>
    <col min="11533" max="11534" width="4.85546875" style="20" customWidth="1"/>
    <col min="11535" max="11776" width="8.85546875" style="20"/>
    <col min="11777" max="11778" width="4.85546875" style="20" customWidth="1"/>
    <col min="11779" max="11788" width="9.7109375" style="20" customWidth="1"/>
    <col min="11789" max="11790" width="4.85546875" style="20" customWidth="1"/>
    <col min="11791" max="12032" width="8.85546875" style="20"/>
    <col min="12033" max="12034" width="4.85546875" style="20" customWidth="1"/>
    <col min="12035" max="12044" width="9.7109375" style="20" customWidth="1"/>
    <col min="12045" max="12046" width="4.85546875" style="20" customWidth="1"/>
    <col min="12047" max="12288" width="8.85546875" style="20"/>
    <col min="12289" max="12290" width="4.85546875" style="20" customWidth="1"/>
    <col min="12291" max="12300" width="9.7109375" style="20" customWidth="1"/>
    <col min="12301" max="12302" width="4.85546875" style="20" customWidth="1"/>
    <col min="12303" max="12544" width="8.85546875" style="20"/>
    <col min="12545" max="12546" width="4.85546875" style="20" customWidth="1"/>
    <col min="12547" max="12556" width="9.7109375" style="20" customWidth="1"/>
    <col min="12557" max="12558" width="4.85546875" style="20" customWidth="1"/>
    <col min="12559" max="12800" width="8.85546875" style="20"/>
    <col min="12801" max="12802" width="4.85546875" style="20" customWidth="1"/>
    <col min="12803" max="12812" width="9.7109375" style="20" customWidth="1"/>
    <col min="12813" max="12814" width="4.85546875" style="20" customWidth="1"/>
    <col min="12815" max="13056" width="8.85546875" style="20"/>
    <col min="13057" max="13058" width="4.85546875" style="20" customWidth="1"/>
    <col min="13059" max="13068" width="9.7109375" style="20" customWidth="1"/>
    <col min="13069" max="13070" width="4.85546875" style="20" customWidth="1"/>
    <col min="13071" max="13312" width="8.85546875" style="20"/>
    <col min="13313" max="13314" width="4.85546875" style="20" customWidth="1"/>
    <col min="13315" max="13324" width="9.7109375" style="20" customWidth="1"/>
    <col min="13325" max="13326" width="4.85546875" style="20" customWidth="1"/>
    <col min="13327" max="13568" width="8.85546875" style="20"/>
    <col min="13569" max="13570" width="4.85546875" style="20" customWidth="1"/>
    <col min="13571" max="13580" width="9.7109375" style="20" customWidth="1"/>
    <col min="13581" max="13582" width="4.85546875" style="20" customWidth="1"/>
    <col min="13583" max="13824" width="8.85546875" style="20"/>
    <col min="13825" max="13826" width="4.85546875" style="20" customWidth="1"/>
    <col min="13827" max="13836" width="9.7109375" style="20" customWidth="1"/>
    <col min="13837" max="13838" width="4.85546875" style="20" customWidth="1"/>
    <col min="13839" max="14080" width="8.85546875" style="20"/>
    <col min="14081" max="14082" width="4.85546875" style="20" customWidth="1"/>
    <col min="14083" max="14092" width="9.7109375" style="20" customWidth="1"/>
    <col min="14093" max="14094" width="4.85546875" style="20" customWidth="1"/>
    <col min="14095" max="14336" width="8.85546875" style="20"/>
    <col min="14337" max="14338" width="4.85546875" style="20" customWidth="1"/>
    <col min="14339" max="14348" width="9.7109375" style="20" customWidth="1"/>
    <col min="14349" max="14350" width="4.85546875" style="20" customWidth="1"/>
    <col min="14351" max="14592" width="8.85546875" style="20"/>
    <col min="14593" max="14594" width="4.85546875" style="20" customWidth="1"/>
    <col min="14595" max="14604" width="9.7109375" style="20" customWidth="1"/>
    <col min="14605" max="14606" width="4.85546875" style="20" customWidth="1"/>
    <col min="14607" max="14848" width="8.85546875" style="20"/>
    <col min="14849" max="14850" width="4.85546875" style="20" customWidth="1"/>
    <col min="14851" max="14860" width="9.7109375" style="20" customWidth="1"/>
    <col min="14861" max="14862" width="4.85546875" style="20" customWidth="1"/>
    <col min="14863" max="15104" width="8.85546875" style="20"/>
    <col min="15105" max="15106" width="4.85546875" style="20" customWidth="1"/>
    <col min="15107" max="15116" width="9.7109375" style="20" customWidth="1"/>
    <col min="15117" max="15118" width="4.85546875" style="20" customWidth="1"/>
    <col min="15119" max="15360" width="8.85546875" style="20"/>
    <col min="15361" max="15362" width="4.85546875" style="20" customWidth="1"/>
    <col min="15363" max="15372" width="9.7109375" style="20" customWidth="1"/>
    <col min="15373" max="15374" width="4.85546875" style="20" customWidth="1"/>
    <col min="15375" max="15616" width="8.85546875" style="20"/>
    <col min="15617" max="15618" width="4.85546875" style="20" customWidth="1"/>
    <col min="15619" max="15628" width="9.7109375" style="20" customWidth="1"/>
    <col min="15629" max="15630" width="4.85546875" style="20" customWidth="1"/>
    <col min="15631" max="15872" width="8.85546875" style="20"/>
    <col min="15873" max="15874" width="4.85546875" style="20" customWidth="1"/>
    <col min="15875" max="15884" width="9.7109375" style="20" customWidth="1"/>
    <col min="15885" max="15886" width="4.85546875" style="20" customWidth="1"/>
    <col min="15887" max="16128" width="8.85546875" style="20"/>
    <col min="16129" max="16130" width="4.85546875" style="20" customWidth="1"/>
    <col min="16131" max="16140" width="9.7109375" style="20" customWidth="1"/>
    <col min="16141" max="16142" width="4.85546875" style="20" customWidth="1"/>
    <col min="16143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0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1"/>
      <c r="F7" s="21"/>
      <c r="G7" s="295" t="s">
        <v>396</v>
      </c>
      <c r="H7" s="296"/>
      <c r="I7" s="21"/>
      <c r="J7" s="21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1"/>
      <c r="F8" s="21"/>
      <c r="G8" s="274" t="s">
        <v>360</v>
      </c>
      <c r="H8" s="275"/>
      <c r="I8" s="21"/>
      <c r="J8" s="21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1"/>
      <c r="F9" s="21"/>
      <c r="G9" s="274" t="s">
        <v>361</v>
      </c>
      <c r="H9" s="275"/>
      <c r="I9" s="21"/>
      <c r="J9" s="21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1"/>
      <c r="F10" s="21"/>
      <c r="G10" s="274" t="s">
        <v>394</v>
      </c>
      <c r="H10" s="275"/>
      <c r="I10" s="21"/>
      <c r="J10" s="21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1"/>
      <c r="F11" s="21"/>
      <c r="G11" s="274" t="s">
        <v>363</v>
      </c>
      <c r="H11" s="275"/>
      <c r="I11" s="21"/>
      <c r="J11" s="21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74" t="s">
        <v>364</v>
      </c>
      <c r="H12" s="275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21"/>
      <c r="D13" s="212"/>
      <c r="E13" s="21"/>
      <c r="F13" s="21"/>
      <c r="G13" s="21" t="s">
        <v>372</v>
      </c>
      <c r="H13" s="21"/>
      <c r="I13" s="21"/>
      <c r="J13" s="21"/>
      <c r="K13" s="21"/>
      <c r="L13" s="21"/>
      <c r="M13" s="67"/>
      <c r="N13" s="146"/>
    </row>
    <row r="14" spans="1:14" ht="14.1" customHeight="1">
      <c r="A14" s="145"/>
      <c r="B14" s="66"/>
      <c r="C14" s="21"/>
      <c r="D14" s="212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202" t="s">
        <v>373</v>
      </c>
      <c r="D15" s="202" t="s">
        <v>374</v>
      </c>
      <c r="E15" s="202" t="s">
        <v>375</v>
      </c>
      <c r="F15" s="202" t="s">
        <v>1</v>
      </c>
      <c r="G15" s="299" t="s">
        <v>377</v>
      </c>
      <c r="H15" s="299"/>
      <c r="I15" s="299" t="s">
        <v>378</v>
      </c>
      <c r="J15" s="299"/>
      <c r="K15" s="202" t="s">
        <v>2</v>
      </c>
      <c r="L15" s="202" t="s">
        <v>379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0.3888888888888889</v>
      </c>
      <c r="E16" s="8">
        <v>9</v>
      </c>
      <c r="F16" s="8"/>
      <c r="G16" s="281" t="str">
        <f>G8</f>
        <v>Eastside FC G05 Red</v>
      </c>
      <c r="H16" s="282"/>
      <c r="I16" s="281" t="str">
        <f>G9</f>
        <v>FC Alliance U10 A</v>
      </c>
      <c r="J16" s="281"/>
      <c r="K16" s="37"/>
      <c r="L16" s="9" t="s">
        <v>393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0.3888888888888889</v>
      </c>
      <c r="E17" s="8">
        <v>10</v>
      </c>
      <c r="F17" s="8"/>
      <c r="G17" s="281" t="str">
        <f>G10</f>
        <v>HPFC Eagles '05</v>
      </c>
      <c r="H17" s="282"/>
      <c r="I17" s="281" t="str">
        <f>G11</f>
        <v>Kitsap Alliance G05A</v>
      </c>
      <c r="J17" s="281"/>
      <c r="K17" s="37"/>
      <c r="L17" s="9" t="s">
        <v>393</v>
      </c>
      <c r="M17" s="67"/>
      <c r="N17" s="146"/>
    </row>
    <row r="18" spans="1:14" ht="6.95" customHeight="1">
      <c r="A18" s="145"/>
      <c r="B18" s="66"/>
      <c r="C18" s="29"/>
      <c r="D18" s="30"/>
      <c r="E18" s="31"/>
      <c r="F18" s="31"/>
      <c r="G18" s="36"/>
      <c r="H18" s="36"/>
      <c r="I18" s="36"/>
      <c r="J18" s="36"/>
      <c r="K18" s="38"/>
      <c r="L18" s="34"/>
      <c r="M18" s="67"/>
      <c r="N18" s="146"/>
    </row>
    <row r="19" spans="1:14" ht="14.1" customHeight="1">
      <c r="A19" s="145"/>
      <c r="B19" s="66"/>
      <c r="C19" s="6">
        <v>42252</v>
      </c>
      <c r="D19" s="7">
        <v>0.56944444444444442</v>
      </c>
      <c r="E19" s="8">
        <v>9</v>
      </c>
      <c r="F19" s="8"/>
      <c r="G19" s="281" t="str">
        <f>G8</f>
        <v>Eastside FC G05 Red</v>
      </c>
      <c r="H19" s="282"/>
      <c r="I19" s="281" t="str">
        <f>G12</f>
        <v>Rush G05 Nero</v>
      </c>
      <c r="J19" s="281"/>
      <c r="K19" s="37"/>
      <c r="L19" s="9" t="s">
        <v>393</v>
      </c>
      <c r="M19" s="67"/>
      <c r="N19" s="146"/>
    </row>
    <row r="20" spans="1:14" ht="6.95" customHeight="1">
      <c r="A20" s="145"/>
      <c r="B20" s="66"/>
      <c r="C20" s="29"/>
      <c r="D20" s="30"/>
      <c r="E20" s="31"/>
      <c r="F20" s="31"/>
      <c r="G20" s="32"/>
      <c r="H20" s="36"/>
      <c r="I20" s="32"/>
      <c r="J20" s="32"/>
      <c r="K20" s="38"/>
      <c r="L20" s="34"/>
      <c r="M20" s="67"/>
      <c r="N20" s="146"/>
    </row>
    <row r="21" spans="1:14" ht="14.1" customHeight="1">
      <c r="A21" s="145"/>
      <c r="B21" s="66"/>
      <c r="C21" s="6">
        <v>42253</v>
      </c>
      <c r="D21" s="7">
        <v>0.43402777777777773</v>
      </c>
      <c r="E21" s="8">
        <v>10</v>
      </c>
      <c r="F21" s="8"/>
      <c r="G21" s="281" t="str">
        <f>G11</f>
        <v>Kitsap Alliance G05A</v>
      </c>
      <c r="H21" s="282"/>
      <c r="I21" s="281" t="str">
        <f>G12</f>
        <v>Rush G05 Nero</v>
      </c>
      <c r="J21" s="281"/>
      <c r="K21" s="37"/>
      <c r="L21" s="9" t="s">
        <v>393</v>
      </c>
      <c r="M21" s="67"/>
      <c r="N21" s="146"/>
    </row>
    <row r="22" spans="1:14" ht="14.1" customHeight="1">
      <c r="A22" s="145"/>
      <c r="B22" s="66"/>
      <c r="C22" s="6">
        <v>42253</v>
      </c>
      <c r="D22" s="7">
        <v>0.47916666666666669</v>
      </c>
      <c r="E22" s="8">
        <v>10</v>
      </c>
      <c r="F22" s="8"/>
      <c r="G22" s="281" t="str">
        <f>G10</f>
        <v>HPFC Eagles '05</v>
      </c>
      <c r="H22" s="282"/>
      <c r="I22" s="281" t="str">
        <f>G8</f>
        <v>Eastside FC G05 Red</v>
      </c>
      <c r="J22" s="281"/>
      <c r="K22" s="37"/>
      <c r="L22" s="9" t="s">
        <v>393</v>
      </c>
      <c r="M22" s="67"/>
      <c r="N22" s="146"/>
    </row>
    <row r="23" spans="1:14" ht="6.95" customHeight="1">
      <c r="A23" s="145"/>
      <c r="B23" s="66"/>
      <c r="C23" s="29"/>
      <c r="D23" s="30"/>
      <c r="E23" s="31"/>
      <c r="F23" s="31"/>
      <c r="G23" s="32"/>
      <c r="H23" s="36"/>
      <c r="I23" s="32"/>
      <c r="J23" s="32"/>
      <c r="K23" s="38"/>
      <c r="L23" s="34"/>
      <c r="M23" s="67"/>
      <c r="N23" s="146"/>
    </row>
    <row r="24" spans="1:14" ht="14.1" customHeight="1">
      <c r="A24" s="145"/>
      <c r="B24" s="66"/>
      <c r="C24" s="213">
        <v>42253</v>
      </c>
      <c r="D24" s="214">
        <v>0.70486111111111116</v>
      </c>
      <c r="E24" s="215">
        <v>10</v>
      </c>
      <c r="F24" s="8"/>
      <c r="G24" s="281" t="str">
        <f>G12</f>
        <v>Rush G05 Nero</v>
      </c>
      <c r="H24" s="282"/>
      <c r="I24" s="281" t="str">
        <f>G9</f>
        <v>FC Alliance U10 A</v>
      </c>
      <c r="J24" s="281"/>
      <c r="K24" s="37"/>
      <c r="L24" s="9" t="s">
        <v>393</v>
      </c>
      <c r="M24" s="67"/>
      <c r="N24" s="146"/>
    </row>
    <row r="25" spans="1:14" ht="6.95" customHeight="1">
      <c r="A25" s="145"/>
      <c r="B25" s="66"/>
      <c r="C25" s="29"/>
      <c r="D25" s="30"/>
      <c r="E25" s="31"/>
      <c r="F25" s="31"/>
      <c r="G25" s="32"/>
      <c r="H25" s="33"/>
      <c r="I25" s="32"/>
      <c r="J25" s="32"/>
      <c r="K25" s="216"/>
      <c r="L25" s="34"/>
      <c r="M25" s="67"/>
      <c r="N25" s="146"/>
    </row>
    <row r="26" spans="1:14" ht="14.1" customHeight="1">
      <c r="A26" s="145"/>
      <c r="B26" s="66"/>
      <c r="C26" s="6">
        <v>42254</v>
      </c>
      <c r="D26" s="7">
        <v>0.34375</v>
      </c>
      <c r="E26" s="8" t="s">
        <v>36</v>
      </c>
      <c r="F26" s="8"/>
      <c r="G26" s="281" t="str">
        <f>G9</f>
        <v>FC Alliance U10 A</v>
      </c>
      <c r="H26" s="282"/>
      <c r="I26" s="281" t="str">
        <f>G10</f>
        <v>HPFC Eagles '05</v>
      </c>
      <c r="J26" s="281"/>
      <c r="K26" s="37"/>
      <c r="L26" s="9" t="s">
        <v>393</v>
      </c>
      <c r="M26" s="67"/>
      <c r="N26" s="146"/>
    </row>
    <row r="27" spans="1:14" ht="14.1" customHeight="1">
      <c r="A27" s="145"/>
      <c r="B27" s="66"/>
      <c r="C27" s="6">
        <v>42254</v>
      </c>
      <c r="D27" s="7">
        <v>0.3888888888888889</v>
      </c>
      <c r="E27" s="8" t="s">
        <v>36</v>
      </c>
      <c r="F27" s="8"/>
      <c r="G27" s="281" t="str">
        <f>G11</f>
        <v>Kitsap Alliance G05A</v>
      </c>
      <c r="H27" s="282"/>
      <c r="I27" s="281" t="str">
        <f>G8</f>
        <v>Eastside FC G05 Red</v>
      </c>
      <c r="J27" s="281"/>
      <c r="K27" s="37"/>
      <c r="L27" s="9" t="s">
        <v>393</v>
      </c>
      <c r="M27" s="67"/>
      <c r="N27" s="146"/>
    </row>
    <row r="28" spans="1:14" ht="6.95" customHeight="1">
      <c r="A28" s="145"/>
      <c r="B28" s="66"/>
      <c r="C28" s="29"/>
      <c r="D28" s="30"/>
      <c r="E28" s="31"/>
      <c r="F28" s="31"/>
      <c r="G28" s="32"/>
      <c r="H28" s="33"/>
      <c r="I28" s="32"/>
      <c r="J28" s="32"/>
      <c r="K28" s="216"/>
      <c r="L28" s="34"/>
      <c r="M28" s="67"/>
      <c r="N28" s="146"/>
    </row>
    <row r="29" spans="1:14" ht="14.1" customHeight="1">
      <c r="A29" s="145"/>
      <c r="B29" s="66"/>
      <c r="C29" s="6">
        <v>42254</v>
      </c>
      <c r="D29" s="7">
        <v>0.54861111111111105</v>
      </c>
      <c r="E29" s="8">
        <v>9</v>
      </c>
      <c r="F29" s="8"/>
      <c r="G29" s="281" t="s">
        <v>381</v>
      </c>
      <c r="H29" s="282"/>
      <c r="I29" s="281" t="s">
        <v>382</v>
      </c>
      <c r="J29" s="281"/>
      <c r="K29" s="217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2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318" t="s">
        <v>165</v>
      </c>
      <c r="D31" s="318"/>
      <c r="E31" s="318"/>
      <c r="F31" s="219" t="s">
        <v>384</v>
      </c>
      <c r="G31" s="205" t="s">
        <v>385</v>
      </c>
      <c r="H31" s="204" t="s">
        <v>386</v>
      </c>
      <c r="I31" s="204" t="s">
        <v>387</v>
      </c>
      <c r="J31" s="205" t="s">
        <v>388</v>
      </c>
      <c r="K31" s="204" t="s">
        <v>389</v>
      </c>
      <c r="L31" s="205" t="s">
        <v>390</v>
      </c>
      <c r="M31" s="67"/>
      <c r="N31" s="146"/>
    </row>
    <row r="32" spans="1:14" ht="14.1" customHeight="1">
      <c r="A32" s="145"/>
      <c r="B32" s="66"/>
      <c r="C32" s="319" t="str">
        <f>G8</f>
        <v>Eastside FC G05 Red</v>
      </c>
      <c r="D32" s="319"/>
      <c r="E32" s="319"/>
      <c r="F32" s="37"/>
      <c r="G32" s="37"/>
      <c r="H32" s="37"/>
      <c r="I32" s="37"/>
      <c r="J32" s="37"/>
      <c r="K32" s="37"/>
      <c r="L32" s="37"/>
      <c r="M32" s="67"/>
      <c r="N32" s="146"/>
    </row>
    <row r="33" spans="1:14" ht="14.1" customHeight="1">
      <c r="A33" s="145"/>
      <c r="B33" s="66"/>
      <c r="C33" s="319" t="str">
        <f>G9</f>
        <v>FC Alliance U10 A</v>
      </c>
      <c r="D33" s="319"/>
      <c r="E33" s="319"/>
      <c r="F33" s="37"/>
      <c r="G33" s="37"/>
      <c r="H33" s="37"/>
      <c r="I33" s="37" t="s">
        <v>391</v>
      </c>
      <c r="J33" s="37"/>
      <c r="K33" s="37"/>
      <c r="L33" s="37"/>
      <c r="M33" s="67"/>
      <c r="N33" s="146"/>
    </row>
    <row r="34" spans="1:14" ht="14.1" customHeight="1">
      <c r="A34" s="145"/>
      <c r="B34" s="66"/>
      <c r="C34" s="319" t="str">
        <f>G10</f>
        <v>HPFC Eagles '05</v>
      </c>
      <c r="D34" s="319"/>
      <c r="E34" s="319"/>
      <c r="F34" s="37"/>
      <c r="G34" s="37"/>
      <c r="H34" s="37"/>
      <c r="I34" s="37" t="s">
        <v>391</v>
      </c>
      <c r="J34" s="37"/>
      <c r="K34" s="37"/>
      <c r="L34" s="37"/>
      <c r="M34" s="67"/>
      <c r="N34" s="146"/>
    </row>
    <row r="35" spans="1:14" ht="14.1" customHeight="1">
      <c r="A35" s="145"/>
      <c r="B35" s="66"/>
      <c r="C35" s="319" t="str">
        <f>G11</f>
        <v>Kitsap Alliance G05A</v>
      </c>
      <c r="D35" s="319"/>
      <c r="E35" s="319"/>
      <c r="F35" s="37"/>
      <c r="G35" s="37"/>
      <c r="H35" s="37"/>
      <c r="I35" s="37" t="s">
        <v>391</v>
      </c>
      <c r="J35" s="37"/>
      <c r="K35" s="37"/>
      <c r="L35" s="37"/>
      <c r="M35" s="67"/>
      <c r="N35" s="146"/>
    </row>
    <row r="36" spans="1:14" ht="14.1" customHeight="1">
      <c r="A36" s="145"/>
      <c r="B36" s="66"/>
      <c r="C36" s="319" t="str">
        <f>G12</f>
        <v>Rush G05 Nero</v>
      </c>
      <c r="D36" s="319"/>
      <c r="E36" s="319"/>
      <c r="F36" s="37"/>
      <c r="G36" s="37"/>
      <c r="H36" s="37"/>
      <c r="I36" s="37" t="s">
        <v>391</v>
      </c>
      <c r="J36" s="37"/>
      <c r="K36" s="37"/>
      <c r="L36" s="37"/>
      <c r="M36" s="67"/>
      <c r="N36" s="146"/>
    </row>
    <row r="37" spans="1:14" ht="14.1" customHeight="1">
      <c r="A37" s="145"/>
      <c r="B37" s="66"/>
      <c r="C37" s="218" t="s">
        <v>392</v>
      </c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M38" s="67"/>
      <c r="N38" s="146"/>
    </row>
    <row r="39" spans="1:14" ht="14.1" customHeight="1">
      <c r="A39" s="145"/>
      <c r="B39" s="66"/>
      <c r="M39" s="67"/>
      <c r="N39" s="146"/>
    </row>
    <row r="40" spans="1:14">
      <c r="A40" s="145"/>
      <c r="B40" s="66"/>
      <c r="C40" s="40"/>
      <c r="D40" s="1" t="s">
        <v>383</v>
      </c>
      <c r="E40" s="2"/>
      <c r="F40" s="2"/>
      <c r="G40" s="2"/>
      <c r="H40" s="2"/>
      <c r="I40" s="2"/>
      <c r="J40" s="2"/>
      <c r="K40" s="2"/>
      <c r="L40" s="21"/>
      <c r="M40" s="67"/>
      <c r="N40" s="146"/>
    </row>
    <row r="41" spans="1:14">
      <c r="A41" s="145"/>
      <c r="B41" s="66"/>
      <c r="C41" s="40"/>
      <c r="D41" s="3"/>
      <c r="E41" s="317"/>
      <c r="F41" s="317"/>
      <c r="G41" s="317"/>
      <c r="H41" s="317"/>
      <c r="I41" s="317"/>
      <c r="J41" s="317"/>
      <c r="K41" s="317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36">
    <mergeCell ref="E2:G2"/>
    <mergeCell ref="H2:J2"/>
    <mergeCell ref="G7:H7"/>
    <mergeCell ref="G15:H15"/>
    <mergeCell ref="I15:J15"/>
    <mergeCell ref="C3:L6"/>
    <mergeCell ref="G16:H16"/>
    <mergeCell ref="I16:J16"/>
    <mergeCell ref="G17:H17"/>
    <mergeCell ref="I17:J17"/>
    <mergeCell ref="G21:H21"/>
    <mergeCell ref="I21:J21"/>
    <mergeCell ref="G29:H29"/>
    <mergeCell ref="I29:J29"/>
    <mergeCell ref="G22:H22"/>
    <mergeCell ref="I22:J22"/>
    <mergeCell ref="G19:H19"/>
    <mergeCell ref="I19:J19"/>
    <mergeCell ref="G26:H26"/>
    <mergeCell ref="I26:J26"/>
    <mergeCell ref="E41:K41"/>
    <mergeCell ref="G8:H8"/>
    <mergeCell ref="G9:H9"/>
    <mergeCell ref="G10:H10"/>
    <mergeCell ref="G11:H11"/>
    <mergeCell ref="G12:H12"/>
    <mergeCell ref="C31:E31"/>
    <mergeCell ref="C32:E32"/>
    <mergeCell ref="C33:E33"/>
    <mergeCell ref="C34:E34"/>
    <mergeCell ref="C35:E35"/>
    <mergeCell ref="C36:E36"/>
    <mergeCell ref="G27:H27"/>
    <mergeCell ref="I27:J27"/>
    <mergeCell ref="G24:H24"/>
    <mergeCell ref="I24:J24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N72"/>
  <sheetViews>
    <sheetView showGridLines="0" topLeftCell="A3" workbookViewId="0">
      <selection activeCell="D9" sqref="D9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3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G8" s="274" t="s">
        <v>365</v>
      </c>
      <c r="H8" s="32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G9" s="274" t="s">
        <v>366</v>
      </c>
      <c r="H9" s="32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G10" s="274" t="s">
        <v>419</v>
      </c>
      <c r="H10" s="275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362</v>
      </c>
      <c r="H11" s="320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370</v>
      </c>
      <c r="H12" s="320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395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64" t="s">
        <v>373</v>
      </c>
      <c r="D15" s="165" t="s">
        <v>374</v>
      </c>
      <c r="E15" s="164" t="s">
        <v>375</v>
      </c>
      <c r="F15" s="164" t="s">
        <v>63</v>
      </c>
      <c r="G15" s="283" t="s">
        <v>377</v>
      </c>
      <c r="H15" s="283"/>
      <c r="I15" s="283" t="s">
        <v>378</v>
      </c>
      <c r="J15" s="283"/>
      <c r="K15" s="164" t="s">
        <v>64</v>
      </c>
      <c r="L15" s="164" t="s">
        <v>379</v>
      </c>
      <c r="M15" s="67"/>
      <c r="N15" s="146"/>
    </row>
    <row r="16" spans="1:14" ht="14.1" customHeight="1">
      <c r="A16" s="145"/>
      <c r="B16" s="66"/>
      <c r="C16" s="6">
        <v>42251</v>
      </c>
      <c r="D16" s="7">
        <v>0.70833333333333337</v>
      </c>
      <c r="E16" s="8">
        <v>10</v>
      </c>
      <c r="F16" s="8"/>
      <c r="G16" s="281" t="str">
        <f>G8</f>
        <v>Seattle Celtic G05 Green</v>
      </c>
      <c r="H16" s="282"/>
      <c r="I16" s="281" t="str">
        <f>G10</f>
        <v>Dragons GU10</v>
      </c>
      <c r="J16" s="281"/>
      <c r="K16" s="9"/>
      <c r="L16" s="37" t="s">
        <v>160</v>
      </c>
      <c r="M16" s="67"/>
      <c r="N16" s="146"/>
    </row>
    <row r="17" spans="1:14" ht="6.75" customHeight="1">
      <c r="A17" s="145"/>
      <c r="B17" s="66"/>
      <c r="C17" s="29"/>
      <c r="D17" s="30"/>
      <c r="E17" s="31"/>
      <c r="F17" s="31"/>
      <c r="G17" s="32"/>
      <c r="H17" s="33"/>
      <c r="I17" s="32"/>
      <c r="J17" s="32"/>
      <c r="K17" s="34"/>
      <c r="L17" s="34"/>
      <c r="M17" s="67"/>
      <c r="N17" s="146"/>
    </row>
    <row r="18" spans="1:14" ht="14.1" customHeight="1">
      <c r="A18" s="145"/>
      <c r="B18" s="66"/>
      <c r="C18" s="6">
        <v>42252</v>
      </c>
      <c r="D18" s="7">
        <v>0.56944444444444442</v>
      </c>
      <c r="E18" s="8">
        <v>10</v>
      </c>
      <c r="F18" s="8"/>
      <c r="G18" s="281" t="str">
        <f>G10</f>
        <v>Dragons GU10</v>
      </c>
      <c r="H18" s="282"/>
      <c r="I18" s="281" t="str">
        <f>G13</f>
        <v>NPSA Titans</v>
      </c>
      <c r="J18" s="281"/>
      <c r="K18" s="9"/>
      <c r="L18" s="37" t="s">
        <v>160</v>
      </c>
      <c r="M18" s="67"/>
      <c r="N18" s="146"/>
    </row>
    <row r="19" spans="1:14" ht="14.1" customHeight="1">
      <c r="A19" s="145"/>
      <c r="B19" s="66"/>
      <c r="C19" s="6">
        <v>42252</v>
      </c>
      <c r="D19" s="7">
        <v>0.61458333333333337</v>
      </c>
      <c r="E19" s="8">
        <v>10</v>
      </c>
      <c r="F19" s="8"/>
      <c r="G19" s="281" t="str">
        <f>G8</f>
        <v>Seattle Celtic G05 Green</v>
      </c>
      <c r="H19" s="282"/>
      <c r="I19" s="281" t="str">
        <f>G9</f>
        <v>Seattle United NE G05</v>
      </c>
      <c r="J19" s="281"/>
      <c r="K19" s="168"/>
      <c r="L19" s="37" t="s">
        <v>160</v>
      </c>
      <c r="M19" s="67"/>
      <c r="N19" s="146"/>
    </row>
    <row r="20" spans="1:14" ht="14.1" customHeight="1">
      <c r="A20" s="145"/>
      <c r="B20" s="66"/>
      <c r="C20" s="6">
        <v>42252</v>
      </c>
      <c r="D20" s="7">
        <v>0.65972222222222221</v>
      </c>
      <c r="E20" s="8">
        <v>10</v>
      </c>
      <c r="F20" s="8"/>
      <c r="G20" s="281" t="str">
        <f>G11</f>
        <v>Kitsap Alliance FC G06</v>
      </c>
      <c r="H20" s="282"/>
      <c r="I20" s="281" t="str">
        <f>G12</f>
        <v>MVP Marauders 06</v>
      </c>
      <c r="J20" s="281"/>
      <c r="K20" s="9"/>
      <c r="L20" s="37" t="s">
        <v>160</v>
      </c>
      <c r="M20" s="67"/>
      <c r="N20" s="146"/>
    </row>
    <row r="21" spans="1:14" ht="6.75" customHeight="1">
      <c r="A21" s="145"/>
      <c r="B21" s="66"/>
      <c r="C21" s="29"/>
      <c r="D21" s="30"/>
      <c r="E21" s="31"/>
      <c r="F21" s="31"/>
      <c r="G21" s="32"/>
      <c r="H21" s="33"/>
      <c r="I21" s="32"/>
      <c r="J21" s="32"/>
      <c r="K21" s="34"/>
      <c r="L21" s="34"/>
      <c r="M21" s="67"/>
      <c r="N21" s="146"/>
    </row>
    <row r="22" spans="1:14" ht="14.1" customHeight="1">
      <c r="A22" s="145"/>
      <c r="B22" s="66"/>
      <c r="C22" s="6">
        <v>42253</v>
      </c>
      <c r="D22" s="7">
        <v>0.3888888888888889</v>
      </c>
      <c r="E22" s="8">
        <v>9</v>
      </c>
      <c r="F22" s="8"/>
      <c r="G22" s="281" t="str">
        <f>G12</f>
        <v>MVP Marauders 06</v>
      </c>
      <c r="H22" s="282"/>
      <c r="I22" s="281" t="str">
        <f>G13</f>
        <v>NPSA Titans</v>
      </c>
      <c r="J22" s="281"/>
      <c r="K22" s="168"/>
      <c r="L22" s="37" t="s">
        <v>160</v>
      </c>
      <c r="M22" s="67"/>
      <c r="N22" s="146"/>
    </row>
    <row r="23" spans="1:14" ht="14.1" customHeight="1">
      <c r="A23" s="145"/>
      <c r="B23" s="66"/>
      <c r="C23" s="6">
        <v>42253</v>
      </c>
      <c r="D23" s="7">
        <v>0.3888888888888889</v>
      </c>
      <c r="E23" s="8">
        <v>10</v>
      </c>
      <c r="F23" s="8"/>
      <c r="G23" s="281" t="str">
        <f>G9</f>
        <v>Seattle United NE G05</v>
      </c>
      <c r="H23" s="282"/>
      <c r="I23" s="281" t="str">
        <f>G10</f>
        <v>Dragons GU10</v>
      </c>
      <c r="J23" s="281"/>
      <c r="K23" s="9"/>
      <c r="L23" s="37" t="s">
        <v>160</v>
      </c>
      <c r="M23" s="67"/>
      <c r="N23" s="146"/>
    </row>
    <row r="24" spans="1:14" ht="14.1" customHeight="1">
      <c r="A24" s="145"/>
      <c r="B24" s="66"/>
      <c r="C24" s="6">
        <v>42253</v>
      </c>
      <c r="D24" s="7">
        <v>0.43402777777777773</v>
      </c>
      <c r="E24" s="8">
        <v>9</v>
      </c>
      <c r="F24" s="8"/>
      <c r="G24" s="281" t="str">
        <f>G8</f>
        <v>Seattle Celtic G05 Green</v>
      </c>
      <c r="H24" s="282"/>
      <c r="I24" s="281" t="str">
        <f>G11</f>
        <v>Kitsap Alliance FC G06</v>
      </c>
      <c r="J24" s="281"/>
      <c r="K24" s="168"/>
      <c r="L24" s="37" t="s">
        <v>160</v>
      </c>
      <c r="M24" s="67"/>
      <c r="N24" s="146"/>
    </row>
    <row r="25" spans="1:14" ht="6.75" customHeight="1">
      <c r="A25" s="145"/>
      <c r="B25" s="66"/>
      <c r="C25" s="29"/>
      <c r="D25" s="30"/>
      <c r="E25" s="31"/>
      <c r="F25" s="31"/>
      <c r="G25" s="32"/>
      <c r="H25" s="36"/>
      <c r="I25" s="32"/>
      <c r="J25" s="32"/>
      <c r="K25" s="34"/>
      <c r="L25" s="34"/>
      <c r="M25" s="67"/>
      <c r="N25" s="146"/>
    </row>
    <row r="26" spans="1:14" ht="14.1" customHeight="1">
      <c r="A26" s="145"/>
      <c r="B26" s="66"/>
      <c r="C26" s="6">
        <v>42254</v>
      </c>
      <c r="D26" s="7">
        <v>0.34375</v>
      </c>
      <c r="E26" s="8">
        <v>9</v>
      </c>
      <c r="F26" s="8"/>
      <c r="G26" s="281" t="str">
        <f>G13</f>
        <v>NPSA Titans</v>
      </c>
      <c r="H26" s="282"/>
      <c r="I26" s="281" t="str">
        <f>G11</f>
        <v>Kitsap Alliance FC G06</v>
      </c>
      <c r="J26" s="281"/>
      <c r="K26" s="9"/>
      <c r="L26" s="37" t="s">
        <v>160</v>
      </c>
      <c r="M26" s="67"/>
      <c r="N26" s="146"/>
    </row>
    <row r="27" spans="1:14" ht="14.1" customHeight="1">
      <c r="A27" s="145"/>
      <c r="B27" s="66"/>
      <c r="C27" s="6">
        <v>42254</v>
      </c>
      <c r="D27" s="7">
        <v>0.34375</v>
      </c>
      <c r="E27" s="8">
        <v>10</v>
      </c>
      <c r="F27" s="8"/>
      <c r="G27" s="281" t="str">
        <f>G12</f>
        <v>MVP Marauders 06</v>
      </c>
      <c r="H27" s="282"/>
      <c r="I27" s="281" t="str">
        <f>G9</f>
        <v>Seattle United NE G05</v>
      </c>
      <c r="J27" s="281"/>
      <c r="K27" s="9"/>
      <c r="L27" s="37" t="s">
        <v>160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3"/>
      <c r="I28" s="32"/>
      <c r="J28" s="32"/>
      <c r="K28" s="34"/>
      <c r="L28" s="34"/>
      <c r="M28" s="67"/>
      <c r="N28" s="146"/>
    </row>
    <row r="29" spans="1:14" ht="14.1" customHeight="1">
      <c r="A29" s="145"/>
      <c r="B29" s="66"/>
      <c r="C29" s="6">
        <v>42254</v>
      </c>
      <c r="D29" s="7">
        <v>0.53472222222222221</v>
      </c>
      <c r="E29" s="8">
        <v>10</v>
      </c>
      <c r="F29" s="8"/>
      <c r="G29" s="281" t="s">
        <v>381</v>
      </c>
      <c r="H29" s="282"/>
      <c r="I29" s="281" t="s">
        <v>414</v>
      </c>
      <c r="J29" s="281"/>
      <c r="K29" s="35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21"/>
      <c r="D31" s="285" t="s">
        <v>165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145"/>
      <c r="B32" s="66"/>
      <c r="C32" s="21"/>
      <c r="D32" s="287" t="str">
        <f t="shared" ref="D32:D37" si="0">G8</f>
        <v>Seattle Celtic G05 Green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 t="shared" si="0"/>
        <v>Seattle United NE G05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 t="shared" si="0"/>
        <v>Dragons GU10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 t="shared" si="0"/>
        <v>Kitsap Alliance FC G06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 t="shared" si="0"/>
        <v>MVP Marauders 06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87" t="str">
        <f t="shared" si="0"/>
        <v>NPSA Titans</v>
      </c>
      <c r="E37" s="288"/>
      <c r="F37" s="37"/>
      <c r="G37" s="37"/>
      <c r="H37" s="37"/>
      <c r="I37" s="37"/>
      <c r="J37" s="37"/>
      <c r="K37" s="37"/>
      <c r="L37" s="21"/>
      <c r="M37" s="67"/>
      <c r="N37" s="146"/>
    </row>
    <row r="38" spans="1:14" ht="14.1" customHeight="1">
      <c r="A38" s="145"/>
      <c r="B38" s="6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170" t="s">
        <v>383</v>
      </c>
      <c r="E39" s="21"/>
      <c r="F39" s="21"/>
      <c r="G39" s="21"/>
      <c r="H39" s="21"/>
      <c r="I39" s="21"/>
      <c r="J39" s="21"/>
      <c r="K39" s="21"/>
      <c r="L39" s="21"/>
      <c r="M39" s="67"/>
      <c r="N39" s="146"/>
    </row>
    <row r="40" spans="1:14" ht="14.1" customHeight="1">
      <c r="A40" s="145"/>
      <c r="B40" s="66"/>
      <c r="C40" s="40"/>
      <c r="D40" s="42"/>
      <c r="E40" s="269"/>
      <c r="F40" s="269"/>
      <c r="G40" s="269"/>
      <c r="H40" s="269"/>
      <c r="I40" s="269"/>
      <c r="J40" s="269"/>
      <c r="K40" s="269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40">
    <mergeCell ref="G9:H9"/>
    <mergeCell ref="G10:H10"/>
    <mergeCell ref="G11:H11"/>
    <mergeCell ref="G12:H12"/>
    <mergeCell ref="G13:H13"/>
    <mergeCell ref="E2:G2"/>
    <mergeCell ref="H2:J2"/>
    <mergeCell ref="C3:L6"/>
    <mergeCell ref="G7:H7"/>
    <mergeCell ref="G8:H8"/>
    <mergeCell ref="G18:H18"/>
    <mergeCell ref="I18:J18"/>
    <mergeCell ref="G22:H22"/>
    <mergeCell ref="I22:J22"/>
    <mergeCell ref="I15:J15"/>
    <mergeCell ref="G15:H15"/>
    <mergeCell ref="G16:H16"/>
    <mergeCell ref="I16:J16"/>
    <mergeCell ref="G27:H27"/>
    <mergeCell ref="I27:J27"/>
    <mergeCell ref="G19:H19"/>
    <mergeCell ref="I19:J19"/>
    <mergeCell ref="G20:H20"/>
    <mergeCell ref="I20:J20"/>
    <mergeCell ref="G23:H23"/>
    <mergeCell ref="I23:J23"/>
    <mergeCell ref="G24:H24"/>
    <mergeCell ref="I24:J24"/>
    <mergeCell ref="G26:H26"/>
    <mergeCell ref="I26:J26"/>
    <mergeCell ref="E40:K40"/>
    <mergeCell ref="G29:H29"/>
    <mergeCell ref="I29:J29"/>
    <mergeCell ref="D31:E31"/>
    <mergeCell ref="D32:E32"/>
    <mergeCell ref="D33:E33"/>
    <mergeCell ref="D34:E34"/>
    <mergeCell ref="D35:E35"/>
    <mergeCell ref="D36:E36"/>
    <mergeCell ref="D37:E37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N71"/>
  <sheetViews>
    <sheetView showGridLines="0" workbookViewId="0"/>
  </sheetViews>
  <sheetFormatPr defaultColWidth="8.85546875" defaultRowHeight="12.75"/>
  <cols>
    <col min="1" max="2" width="4.85546875" style="4" customWidth="1"/>
    <col min="3" max="12" width="10" style="4" customWidth="1"/>
    <col min="13" max="14" width="4.85546875" style="4" customWidth="1"/>
    <col min="15" max="256" width="8.85546875" style="4"/>
    <col min="257" max="258" width="4.85546875" style="4" customWidth="1"/>
    <col min="259" max="268" width="10" style="4" customWidth="1"/>
    <col min="269" max="270" width="4.85546875" style="4" customWidth="1"/>
    <col min="271" max="512" width="8.85546875" style="4"/>
    <col min="513" max="514" width="4.85546875" style="4" customWidth="1"/>
    <col min="515" max="524" width="10" style="4" customWidth="1"/>
    <col min="525" max="526" width="4.85546875" style="4" customWidth="1"/>
    <col min="527" max="768" width="8.85546875" style="4"/>
    <col min="769" max="770" width="4.85546875" style="4" customWidth="1"/>
    <col min="771" max="780" width="10" style="4" customWidth="1"/>
    <col min="781" max="782" width="4.85546875" style="4" customWidth="1"/>
    <col min="783" max="1024" width="8.85546875" style="4"/>
    <col min="1025" max="1026" width="4.85546875" style="4" customWidth="1"/>
    <col min="1027" max="1036" width="10" style="4" customWidth="1"/>
    <col min="1037" max="1038" width="4.85546875" style="4" customWidth="1"/>
    <col min="1039" max="1280" width="8.85546875" style="4"/>
    <col min="1281" max="1282" width="4.85546875" style="4" customWidth="1"/>
    <col min="1283" max="1292" width="10" style="4" customWidth="1"/>
    <col min="1293" max="1294" width="4.85546875" style="4" customWidth="1"/>
    <col min="1295" max="1536" width="8.85546875" style="4"/>
    <col min="1537" max="1538" width="4.85546875" style="4" customWidth="1"/>
    <col min="1539" max="1548" width="10" style="4" customWidth="1"/>
    <col min="1549" max="1550" width="4.85546875" style="4" customWidth="1"/>
    <col min="1551" max="1792" width="8.85546875" style="4"/>
    <col min="1793" max="1794" width="4.85546875" style="4" customWidth="1"/>
    <col min="1795" max="1804" width="10" style="4" customWidth="1"/>
    <col min="1805" max="1806" width="4.85546875" style="4" customWidth="1"/>
    <col min="1807" max="2048" width="8.85546875" style="4"/>
    <col min="2049" max="2050" width="4.85546875" style="4" customWidth="1"/>
    <col min="2051" max="2060" width="10" style="4" customWidth="1"/>
    <col min="2061" max="2062" width="4.85546875" style="4" customWidth="1"/>
    <col min="2063" max="2304" width="8.85546875" style="4"/>
    <col min="2305" max="2306" width="4.85546875" style="4" customWidth="1"/>
    <col min="2307" max="2316" width="10" style="4" customWidth="1"/>
    <col min="2317" max="2318" width="4.85546875" style="4" customWidth="1"/>
    <col min="2319" max="2560" width="8.85546875" style="4"/>
    <col min="2561" max="2562" width="4.85546875" style="4" customWidth="1"/>
    <col min="2563" max="2572" width="10" style="4" customWidth="1"/>
    <col min="2573" max="2574" width="4.85546875" style="4" customWidth="1"/>
    <col min="2575" max="2816" width="8.85546875" style="4"/>
    <col min="2817" max="2818" width="4.85546875" style="4" customWidth="1"/>
    <col min="2819" max="2828" width="10" style="4" customWidth="1"/>
    <col min="2829" max="2830" width="4.85546875" style="4" customWidth="1"/>
    <col min="2831" max="3072" width="8.85546875" style="4"/>
    <col min="3073" max="3074" width="4.85546875" style="4" customWidth="1"/>
    <col min="3075" max="3084" width="10" style="4" customWidth="1"/>
    <col min="3085" max="3086" width="4.85546875" style="4" customWidth="1"/>
    <col min="3087" max="3328" width="8.85546875" style="4"/>
    <col min="3329" max="3330" width="4.85546875" style="4" customWidth="1"/>
    <col min="3331" max="3340" width="10" style="4" customWidth="1"/>
    <col min="3341" max="3342" width="4.85546875" style="4" customWidth="1"/>
    <col min="3343" max="3584" width="8.85546875" style="4"/>
    <col min="3585" max="3586" width="4.85546875" style="4" customWidth="1"/>
    <col min="3587" max="3596" width="10" style="4" customWidth="1"/>
    <col min="3597" max="3598" width="4.85546875" style="4" customWidth="1"/>
    <col min="3599" max="3840" width="8.85546875" style="4"/>
    <col min="3841" max="3842" width="4.85546875" style="4" customWidth="1"/>
    <col min="3843" max="3852" width="10" style="4" customWidth="1"/>
    <col min="3853" max="3854" width="4.85546875" style="4" customWidth="1"/>
    <col min="3855" max="4096" width="8.85546875" style="4"/>
    <col min="4097" max="4098" width="4.85546875" style="4" customWidth="1"/>
    <col min="4099" max="4108" width="10" style="4" customWidth="1"/>
    <col min="4109" max="4110" width="4.85546875" style="4" customWidth="1"/>
    <col min="4111" max="4352" width="8.85546875" style="4"/>
    <col min="4353" max="4354" width="4.85546875" style="4" customWidth="1"/>
    <col min="4355" max="4364" width="10" style="4" customWidth="1"/>
    <col min="4365" max="4366" width="4.85546875" style="4" customWidth="1"/>
    <col min="4367" max="4608" width="8.85546875" style="4"/>
    <col min="4609" max="4610" width="4.85546875" style="4" customWidth="1"/>
    <col min="4611" max="4620" width="10" style="4" customWidth="1"/>
    <col min="4621" max="4622" width="4.85546875" style="4" customWidth="1"/>
    <col min="4623" max="4864" width="8.85546875" style="4"/>
    <col min="4865" max="4866" width="4.85546875" style="4" customWidth="1"/>
    <col min="4867" max="4876" width="10" style="4" customWidth="1"/>
    <col min="4877" max="4878" width="4.85546875" style="4" customWidth="1"/>
    <col min="4879" max="5120" width="8.85546875" style="4"/>
    <col min="5121" max="5122" width="4.85546875" style="4" customWidth="1"/>
    <col min="5123" max="5132" width="10" style="4" customWidth="1"/>
    <col min="5133" max="5134" width="4.85546875" style="4" customWidth="1"/>
    <col min="5135" max="5376" width="8.85546875" style="4"/>
    <col min="5377" max="5378" width="4.85546875" style="4" customWidth="1"/>
    <col min="5379" max="5388" width="10" style="4" customWidth="1"/>
    <col min="5389" max="5390" width="4.85546875" style="4" customWidth="1"/>
    <col min="5391" max="5632" width="8.85546875" style="4"/>
    <col min="5633" max="5634" width="4.85546875" style="4" customWidth="1"/>
    <col min="5635" max="5644" width="10" style="4" customWidth="1"/>
    <col min="5645" max="5646" width="4.85546875" style="4" customWidth="1"/>
    <col min="5647" max="5888" width="8.85546875" style="4"/>
    <col min="5889" max="5890" width="4.85546875" style="4" customWidth="1"/>
    <col min="5891" max="5900" width="10" style="4" customWidth="1"/>
    <col min="5901" max="5902" width="4.85546875" style="4" customWidth="1"/>
    <col min="5903" max="6144" width="8.85546875" style="4"/>
    <col min="6145" max="6146" width="4.85546875" style="4" customWidth="1"/>
    <col min="6147" max="6156" width="10" style="4" customWidth="1"/>
    <col min="6157" max="6158" width="4.85546875" style="4" customWidth="1"/>
    <col min="6159" max="6400" width="8.85546875" style="4"/>
    <col min="6401" max="6402" width="4.85546875" style="4" customWidth="1"/>
    <col min="6403" max="6412" width="10" style="4" customWidth="1"/>
    <col min="6413" max="6414" width="4.85546875" style="4" customWidth="1"/>
    <col min="6415" max="6656" width="8.85546875" style="4"/>
    <col min="6657" max="6658" width="4.85546875" style="4" customWidth="1"/>
    <col min="6659" max="6668" width="10" style="4" customWidth="1"/>
    <col min="6669" max="6670" width="4.85546875" style="4" customWidth="1"/>
    <col min="6671" max="6912" width="8.85546875" style="4"/>
    <col min="6913" max="6914" width="4.85546875" style="4" customWidth="1"/>
    <col min="6915" max="6924" width="10" style="4" customWidth="1"/>
    <col min="6925" max="6926" width="4.85546875" style="4" customWidth="1"/>
    <col min="6927" max="7168" width="8.85546875" style="4"/>
    <col min="7169" max="7170" width="4.85546875" style="4" customWidth="1"/>
    <col min="7171" max="7180" width="10" style="4" customWidth="1"/>
    <col min="7181" max="7182" width="4.85546875" style="4" customWidth="1"/>
    <col min="7183" max="7424" width="8.85546875" style="4"/>
    <col min="7425" max="7426" width="4.85546875" style="4" customWidth="1"/>
    <col min="7427" max="7436" width="10" style="4" customWidth="1"/>
    <col min="7437" max="7438" width="4.85546875" style="4" customWidth="1"/>
    <col min="7439" max="7680" width="8.85546875" style="4"/>
    <col min="7681" max="7682" width="4.85546875" style="4" customWidth="1"/>
    <col min="7683" max="7692" width="10" style="4" customWidth="1"/>
    <col min="7693" max="7694" width="4.85546875" style="4" customWidth="1"/>
    <col min="7695" max="7936" width="8.85546875" style="4"/>
    <col min="7937" max="7938" width="4.85546875" style="4" customWidth="1"/>
    <col min="7939" max="7948" width="10" style="4" customWidth="1"/>
    <col min="7949" max="7950" width="4.85546875" style="4" customWidth="1"/>
    <col min="7951" max="8192" width="8.85546875" style="4"/>
    <col min="8193" max="8194" width="4.85546875" style="4" customWidth="1"/>
    <col min="8195" max="8204" width="10" style="4" customWidth="1"/>
    <col min="8205" max="8206" width="4.85546875" style="4" customWidth="1"/>
    <col min="8207" max="8448" width="8.85546875" style="4"/>
    <col min="8449" max="8450" width="4.85546875" style="4" customWidth="1"/>
    <col min="8451" max="8460" width="10" style="4" customWidth="1"/>
    <col min="8461" max="8462" width="4.85546875" style="4" customWidth="1"/>
    <col min="8463" max="8704" width="8.85546875" style="4"/>
    <col min="8705" max="8706" width="4.85546875" style="4" customWidth="1"/>
    <col min="8707" max="8716" width="10" style="4" customWidth="1"/>
    <col min="8717" max="8718" width="4.85546875" style="4" customWidth="1"/>
    <col min="8719" max="8960" width="8.85546875" style="4"/>
    <col min="8961" max="8962" width="4.85546875" style="4" customWidth="1"/>
    <col min="8963" max="8972" width="10" style="4" customWidth="1"/>
    <col min="8973" max="8974" width="4.85546875" style="4" customWidth="1"/>
    <col min="8975" max="9216" width="8.85546875" style="4"/>
    <col min="9217" max="9218" width="4.85546875" style="4" customWidth="1"/>
    <col min="9219" max="9228" width="10" style="4" customWidth="1"/>
    <col min="9229" max="9230" width="4.85546875" style="4" customWidth="1"/>
    <col min="9231" max="9472" width="8.85546875" style="4"/>
    <col min="9473" max="9474" width="4.85546875" style="4" customWidth="1"/>
    <col min="9475" max="9484" width="10" style="4" customWidth="1"/>
    <col min="9485" max="9486" width="4.85546875" style="4" customWidth="1"/>
    <col min="9487" max="9728" width="8.85546875" style="4"/>
    <col min="9729" max="9730" width="4.85546875" style="4" customWidth="1"/>
    <col min="9731" max="9740" width="10" style="4" customWidth="1"/>
    <col min="9741" max="9742" width="4.85546875" style="4" customWidth="1"/>
    <col min="9743" max="9984" width="8.85546875" style="4"/>
    <col min="9985" max="9986" width="4.85546875" style="4" customWidth="1"/>
    <col min="9987" max="9996" width="10" style="4" customWidth="1"/>
    <col min="9997" max="9998" width="4.85546875" style="4" customWidth="1"/>
    <col min="9999" max="10240" width="8.85546875" style="4"/>
    <col min="10241" max="10242" width="4.85546875" style="4" customWidth="1"/>
    <col min="10243" max="10252" width="10" style="4" customWidth="1"/>
    <col min="10253" max="10254" width="4.85546875" style="4" customWidth="1"/>
    <col min="10255" max="10496" width="8.85546875" style="4"/>
    <col min="10497" max="10498" width="4.85546875" style="4" customWidth="1"/>
    <col min="10499" max="10508" width="10" style="4" customWidth="1"/>
    <col min="10509" max="10510" width="4.85546875" style="4" customWidth="1"/>
    <col min="10511" max="10752" width="8.85546875" style="4"/>
    <col min="10753" max="10754" width="4.85546875" style="4" customWidth="1"/>
    <col min="10755" max="10764" width="10" style="4" customWidth="1"/>
    <col min="10765" max="10766" width="4.85546875" style="4" customWidth="1"/>
    <col min="10767" max="11008" width="8.85546875" style="4"/>
    <col min="11009" max="11010" width="4.85546875" style="4" customWidth="1"/>
    <col min="11011" max="11020" width="10" style="4" customWidth="1"/>
    <col min="11021" max="11022" width="4.85546875" style="4" customWidth="1"/>
    <col min="11023" max="11264" width="8.85546875" style="4"/>
    <col min="11265" max="11266" width="4.85546875" style="4" customWidth="1"/>
    <col min="11267" max="11276" width="10" style="4" customWidth="1"/>
    <col min="11277" max="11278" width="4.85546875" style="4" customWidth="1"/>
    <col min="11279" max="11520" width="8.85546875" style="4"/>
    <col min="11521" max="11522" width="4.85546875" style="4" customWidth="1"/>
    <col min="11523" max="11532" width="10" style="4" customWidth="1"/>
    <col min="11533" max="11534" width="4.85546875" style="4" customWidth="1"/>
    <col min="11535" max="11776" width="8.85546875" style="4"/>
    <col min="11777" max="11778" width="4.85546875" style="4" customWidth="1"/>
    <col min="11779" max="11788" width="10" style="4" customWidth="1"/>
    <col min="11789" max="11790" width="4.85546875" style="4" customWidth="1"/>
    <col min="11791" max="12032" width="8.85546875" style="4"/>
    <col min="12033" max="12034" width="4.85546875" style="4" customWidth="1"/>
    <col min="12035" max="12044" width="10" style="4" customWidth="1"/>
    <col min="12045" max="12046" width="4.85546875" style="4" customWidth="1"/>
    <col min="12047" max="12288" width="8.85546875" style="4"/>
    <col min="12289" max="12290" width="4.85546875" style="4" customWidth="1"/>
    <col min="12291" max="12300" width="10" style="4" customWidth="1"/>
    <col min="12301" max="12302" width="4.85546875" style="4" customWidth="1"/>
    <col min="12303" max="12544" width="8.85546875" style="4"/>
    <col min="12545" max="12546" width="4.85546875" style="4" customWidth="1"/>
    <col min="12547" max="12556" width="10" style="4" customWidth="1"/>
    <col min="12557" max="12558" width="4.85546875" style="4" customWidth="1"/>
    <col min="12559" max="12800" width="8.85546875" style="4"/>
    <col min="12801" max="12802" width="4.85546875" style="4" customWidth="1"/>
    <col min="12803" max="12812" width="10" style="4" customWidth="1"/>
    <col min="12813" max="12814" width="4.85546875" style="4" customWidth="1"/>
    <col min="12815" max="13056" width="8.85546875" style="4"/>
    <col min="13057" max="13058" width="4.85546875" style="4" customWidth="1"/>
    <col min="13059" max="13068" width="10" style="4" customWidth="1"/>
    <col min="13069" max="13070" width="4.85546875" style="4" customWidth="1"/>
    <col min="13071" max="13312" width="8.85546875" style="4"/>
    <col min="13313" max="13314" width="4.85546875" style="4" customWidth="1"/>
    <col min="13315" max="13324" width="10" style="4" customWidth="1"/>
    <col min="13325" max="13326" width="4.85546875" style="4" customWidth="1"/>
    <col min="13327" max="13568" width="8.85546875" style="4"/>
    <col min="13569" max="13570" width="4.85546875" style="4" customWidth="1"/>
    <col min="13571" max="13580" width="10" style="4" customWidth="1"/>
    <col min="13581" max="13582" width="4.85546875" style="4" customWidth="1"/>
    <col min="13583" max="13824" width="8.85546875" style="4"/>
    <col min="13825" max="13826" width="4.85546875" style="4" customWidth="1"/>
    <col min="13827" max="13836" width="10" style="4" customWidth="1"/>
    <col min="13837" max="13838" width="4.85546875" style="4" customWidth="1"/>
    <col min="13839" max="14080" width="8.85546875" style="4"/>
    <col min="14081" max="14082" width="4.85546875" style="4" customWidth="1"/>
    <col min="14083" max="14092" width="10" style="4" customWidth="1"/>
    <col min="14093" max="14094" width="4.85546875" style="4" customWidth="1"/>
    <col min="14095" max="14336" width="8.85546875" style="4"/>
    <col min="14337" max="14338" width="4.85546875" style="4" customWidth="1"/>
    <col min="14339" max="14348" width="10" style="4" customWidth="1"/>
    <col min="14349" max="14350" width="4.85546875" style="4" customWidth="1"/>
    <col min="14351" max="14592" width="8.85546875" style="4"/>
    <col min="14593" max="14594" width="4.85546875" style="4" customWidth="1"/>
    <col min="14595" max="14604" width="10" style="4" customWidth="1"/>
    <col min="14605" max="14606" width="4.85546875" style="4" customWidth="1"/>
    <col min="14607" max="14848" width="8.85546875" style="4"/>
    <col min="14849" max="14850" width="4.85546875" style="4" customWidth="1"/>
    <col min="14851" max="14860" width="10" style="4" customWidth="1"/>
    <col min="14861" max="14862" width="4.85546875" style="4" customWidth="1"/>
    <col min="14863" max="15104" width="8.85546875" style="4"/>
    <col min="15105" max="15106" width="4.85546875" style="4" customWidth="1"/>
    <col min="15107" max="15116" width="10" style="4" customWidth="1"/>
    <col min="15117" max="15118" width="4.85546875" style="4" customWidth="1"/>
    <col min="15119" max="15360" width="8.85546875" style="4"/>
    <col min="15361" max="15362" width="4.85546875" style="4" customWidth="1"/>
    <col min="15363" max="15372" width="10" style="4" customWidth="1"/>
    <col min="15373" max="15374" width="4.85546875" style="4" customWidth="1"/>
    <col min="15375" max="15616" width="8.85546875" style="4"/>
    <col min="15617" max="15618" width="4.85546875" style="4" customWidth="1"/>
    <col min="15619" max="15628" width="10" style="4" customWidth="1"/>
    <col min="15629" max="15630" width="4.85546875" style="4" customWidth="1"/>
    <col min="15631" max="15872" width="8.85546875" style="4"/>
    <col min="15873" max="15874" width="4.85546875" style="4" customWidth="1"/>
    <col min="15875" max="15884" width="10" style="4" customWidth="1"/>
    <col min="15885" max="15886" width="4.85546875" style="4" customWidth="1"/>
    <col min="15887" max="16128" width="8.85546875" style="4"/>
    <col min="16129" max="16130" width="4.85546875" style="4" customWidth="1"/>
    <col min="16131" max="16140" width="10" style="4" customWidth="1"/>
    <col min="16141" max="16142" width="4.85546875" style="4" customWidth="1"/>
    <col min="16143" max="16384" width="8.85546875" style="4"/>
  </cols>
  <sheetData>
    <row r="1" spans="1:14" s="20" customFormat="1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20" customFormat="1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s="20" customFormat="1" ht="15" customHeight="1" thickTop="1">
      <c r="A3" s="145"/>
      <c r="B3" s="64"/>
      <c r="C3" s="251" t="s">
        <v>4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s="20" customFormat="1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s="20" customFormat="1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s="20" customFormat="1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5"/>
      <c r="D7" s="5"/>
      <c r="E7" s="5"/>
      <c r="F7" s="5"/>
      <c r="G7" s="279" t="s">
        <v>396</v>
      </c>
      <c r="H7" s="327"/>
      <c r="I7" s="5"/>
      <c r="J7" s="5"/>
      <c r="K7" s="5"/>
      <c r="L7" s="5"/>
      <c r="M7" s="67"/>
      <c r="N7" s="146"/>
    </row>
    <row r="8" spans="1:14" ht="14.1" customHeight="1">
      <c r="A8" s="145"/>
      <c r="B8" s="66"/>
      <c r="C8" s="5"/>
      <c r="D8" s="5"/>
      <c r="E8" s="5"/>
      <c r="F8" s="5"/>
      <c r="G8" s="311" t="s">
        <v>367</v>
      </c>
      <c r="H8" s="324"/>
      <c r="I8" s="5"/>
      <c r="J8" s="5"/>
      <c r="K8" s="5"/>
      <c r="L8" s="5"/>
      <c r="M8" s="67"/>
      <c r="N8" s="146"/>
    </row>
    <row r="9" spans="1:14" ht="14.1" customHeight="1">
      <c r="A9" s="145"/>
      <c r="B9" s="66"/>
      <c r="C9" s="5"/>
      <c r="D9" s="5"/>
      <c r="E9" s="5"/>
      <c r="F9" s="5"/>
      <c r="G9" s="311" t="s">
        <v>368</v>
      </c>
      <c r="H9" s="324"/>
      <c r="I9" s="5"/>
      <c r="J9" s="5"/>
      <c r="K9" s="5"/>
      <c r="L9" s="5"/>
      <c r="M9" s="67"/>
      <c r="N9" s="146"/>
    </row>
    <row r="10" spans="1:14" ht="14.1" customHeight="1">
      <c r="A10" s="145"/>
      <c r="B10" s="66"/>
      <c r="C10" s="5"/>
      <c r="D10" s="5"/>
      <c r="E10" s="5"/>
      <c r="F10" s="5"/>
      <c r="G10" s="311" t="s">
        <v>157</v>
      </c>
      <c r="H10" s="324"/>
      <c r="I10" s="5"/>
      <c r="J10" s="5"/>
      <c r="K10" s="5"/>
      <c r="L10" s="5"/>
      <c r="M10" s="67"/>
      <c r="N10" s="146"/>
    </row>
    <row r="11" spans="1:14" ht="14.1" customHeight="1">
      <c r="A11" s="145"/>
      <c r="B11" s="66"/>
      <c r="C11" s="5"/>
      <c r="D11" s="5"/>
      <c r="E11" s="5"/>
      <c r="F11" s="5"/>
      <c r="G11" s="311" t="s">
        <v>369</v>
      </c>
      <c r="H11" s="324"/>
      <c r="I11" s="5"/>
      <c r="J11" s="5"/>
      <c r="K11" s="5"/>
      <c r="L11" s="5"/>
      <c r="M11" s="67"/>
      <c r="N11" s="146"/>
    </row>
    <row r="12" spans="1:14" ht="14.1" customHeight="1">
      <c r="A12" s="145"/>
      <c r="B12" s="66"/>
      <c r="C12" s="5"/>
      <c r="D12" s="5"/>
      <c r="E12" s="5"/>
      <c r="F12" s="5"/>
      <c r="G12" s="5"/>
      <c r="H12" s="5"/>
      <c r="I12" s="5"/>
      <c r="J12" s="5"/>
      <c r="K12" s="5"/>
      <c r="L12" s="5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1</v>
      </c>
      <c r="G13" s="283" t="s">
        <v>377</v>
      </c>
      <c r="H13" s="283"/>
      <c r="I13" s="283" t="s">
        <v>378</v>
      </c>
      <c r="J13" s="283"/>
      <c r="K13" s="164" t="s">
        <v>2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42252</v>
      </c>
      <c r="D14" s="7">
        <v>0.52430555555555558</v>
      </c>
      <c r="E14" s="8">
        <v>9</v>
      </c>
      <c r="F14" s="45"/>
      <c r="G14" s="326" t="str">
        <f>G10</f>
        <v>MVP Marauders</v>
      </c>
      <c r="H14" s="326"/>
      <c r="I14" s="326" t="str">
        <f>G11</f>
        <v>RSA Elite GU11 RAMIREZ</v>
      </c>
      <c r="J14" s="326"/>
      <c r="K14" s="10"/>
      <c r="L14" s="9" t="s">
        <v>334</v>
      </c>
      <c r="M14" s="67"/>
      <c r="N14" s="146"/>
    </row>
    <row r="15" spans="1:14" ht="14.1" customHeight="1">
      <c r="A15" s="145"/>
      <c r="B15" s="66"/>
      <c r="C15" s="6">
        <v>42252</v>
      </c>
      <c r="D15" s="7">
        <v>0.52430555555555558</v>
      </c>
      <c r="E15" s="8">
        <v>10</v>
      </c>
      <c r="F15" s="8"/>
      <c r="G15" s="281" t="str">
        <f>G8</f>
        <v>Celtic G04 Green</v>
      </c>
      <c r="H15" s="282"/>
      <c r="I15" s="281" t="str">
        <f>G9</f>
        <v>Kitsap Alliance FC G04A</v>
      </c>
      <c r="J15" s="281"/>
      <c r="K15" s="9"/>
      <c r="L15" s="9" t="s">
        <v>334</v>
      </c>
      <c r="M15" s="67"/>
      <c r="N15" s="146"/>
    </row>
    <row r="16" spans="1:14" ht="6.95" customHeight="1">
      <c r="A16" s="145"/>
      <c r="B16" s="66"/>
      <c r="C16" s="46"/>
      <c r="D16" s="47"/>
      <c r="E16" s="48"/>
      <c r="F16" s="48"/>
      <c r="G16" s="11"/>
      <c r="H16" s="11"/>
      <c r="I16" s="11"/>
      <c r="J16" s="11"/>
      <c r="K16" s="12"/>
      <c r="L16" s="12"/>
      <c r="M16" s="67"/>
      <c r="N16" s="146"/>
    </row>
    <row r="17" spans="1:14" ht="14.1" customHeight="1">
      <c r="A17" s="145"/>
      <c r="B17" s="66"/>
      <c r="C17" s="43">
        <v>42253</v>
      </c>
      <c r="D17" s="44">
        <v>0.61458333333333337</v>
      </c>
      <c r="E17" s="45">
        <v>9</v>
      </c>
      <c r="F17" s="45"/>
      <c r="G17" s="326" t="str">
        <f>G9</f>
        <v>Kitsap Alliance FC G04A</v>
      </c>
      <c r="H17" s="326"/>
      <c r="I17" s="326" t="str">
        <f>G11</f>
        <v>RSA Elite GU11 RAMIREZ</v>
      </c>
      <c r="J17" s="326"/>
      <c r="K17" s="10"/>
      <c r="L17" s="9" t="s">
        <v>334</v>
      </c>
      <c r="M17" s="67"/>
      <c r="N17" s="146"/>
    </row>
    <row r="18" spans="1:14" ht="14.1" customHeight="1">
      <c r="A18" s="145"/>
      <c r="B18" s="66"/>
      <c r="C18" s="43">
        <v>42253</v>
      </c>
      <c r="D18" s="44">
        <v>0.65972222222222221</v>
      </c>
      <c r="E18" s="45">
        <v>9</v>
      </c>
      <c r="F18" s="45"/>
      <c r="G18" s="326" t="str">
        <f>G8</f>
        <v>Celtic G04 Green</v>
      </c>
      <c r="H18" s="326"/>
      <c r="I18" s="326" t="str">
        <f>G10</f>
        <v>MVP Marauders</v>
      </c>
      <c r="J18" s="326"/>
      <c r="K18" s="10"/>
      <c r="L18" s="9" t="s">
        <v>334</v>
      </c>
      <c r="M18" s="67"/>
      <c r="N18" s="146"/>
    </row>
    <row r="19" spans="1:14" ht="6.95" customHeight="1">
      <c r="A19" s="145"/>
      <c r="B19" s="66"/>
      <c r="C19" s="46"/>
      <c r="D19" s="47"/>
      <c r="E19" s="48"/>
      <c r="F19" s="48"/>
      <c r="G19" s="11"/>
      <c r="H19" s="11"/>
      <c r="I19" s="11"/>
      <c r="J19" s="11"/>
      <c r="K19" s="12"/>
      <c r="L19" s="12"/>
      <c r="M19" s="67"/>
      <c r="N19" s="146"/>
    </row>
    <row r="20" spans="1:14" ht="14.1" customHeight="1">
      <c r="A20" s="145"/>
      <c r="B20" s="66"/>
      <c r="C20" s="43">
        <v>42254</v>
      </c>
      <c r="D20" s="44">
        <v>0.43402777777777773</v>
      </c>
      <c r="E20" s="45" t="s">
        <v>36</v>
      </c>
      <c r="F20" s="45"/>
      <c r="G20" s="326" t="str">
        <f>G11</f>
        <v>RSA Elite GU11 RAMIREZ</v>
      </c>
      <c r="H20" s="326"/>
      <c r="I20" s="326" t="str">
        <f>G8</f>
        <v>Celtic G04 Green</v>
      </c>
      <c r="J20" s="326"/>
      <c r="K20" s="10"/>
      <c r="L20" s="9" t="s">
        <v>334</v>
      </c>
      <c r="M20" s="67"/>
      <c r="N20" s="146"/>
    </row>
    <row r="21" spans="1:14" ht="14.1" customHeight="1">
      <c r="A21" s="145"/>
      <c r="B21" s="66"/>
      <c r="C21" s="43">
        <v>42254</v>
      </c>
      <c r="D21" s="44">
        <v>0.47916666666666669</v>
      </c>
      <c r="E21" s="45" t="s">
        <v>36</v>
      </c>
      <c r="F21" s="45"/>
      <c r="G21" s="326" t="str">
        <f>G9</f>
        <v>Kitsap Alliance FC G04A</v>
      </c>
      <c r="H21" s="326"/>
      <c r="I21" s="326" t="str">
        <f>G10</f>
        <v>MVP Marauders</v>
      </c>
      <c r="J21" s="326"/>
      <c r="K21" s="10"/>
      <c r="L21" s="9" t="s">
        <v>334</v>
      </c>
      <c r="M21" s="67"/>
      <c r="N21" s="146"/>
    </row>
    <row r="22" spans="1:14" ht="6.95" customHeight="1">
      <c r="A22" s="145"/>
      <c r="B22" s="66"/>
      <c r="C22" s="46"/>
      <c r="D22" s="47"/>
      <c r="E22" s="48"/>
      <c r="F22" s="48"/>
      <c r="G22" s="11"/>
      <c r="H22" s="11"/>
      <c r="I22" s="11"/>
      <c r="J22" s="11"/>
      <c r="K22" s="12"/>
      <c r="L22" s="12"/>
      <c r="M22" s="67"/>
      <c r="N22" s="146"/>
    </row>
    <row r="23" spans="1:14" ht="14.1" customHeight="1">
      <c r="A23" s="145"/>
      <c r="B23" s="66"/>
      <c r="C23" s="43">
        <v>42254</v>
      </c>
      <c r="D23" s="44">
        <v>0.65625</v>
      </c>
      <c r="E23" s="45">
        <v>10</v>
      </c>
      <c r="F23" s="45"/>
      <c r="G23" s="325" t="s">
        <v>381</v>
      </c>
      <c r="H23" s="325"/>
      <c r="I23" s="325" t="s">
        <v>414</v>
      </c>
      <c r="J23" s="325"/>
      <c r="K23" s="13"/>
      <c r="L23" s="10" t="s">
        <v>383</v>
      </c>
      <c r="M23" s="67"/>
      <c r="N23" s="146"/>
    </row>
    <row r="24" spans="1:14" ht="14.1" customHeight="1">
      <c r="A24" s="145"/>
      <c r="B24" s="66"/>
      <c r="C24" s="5"/>
      <c r="D24" s="5"/>
      <c r="E24" s="5"/>
      <c r="F24" s="5"/>
      <c r="G24" s="5"/>
      <c r="H24" s="5"/>
      <c r="I24" s="5"/>
      <c r="J24" s="5"/>
      <c r="K24" s="5"/>
      <c r="L24" s="5"/>
      <c r="M24" s="67"/>
      <c r="N24" s="146"/>
    </row>
    <row r="25" spans="1:14" ht="14.1" customHeight="1">
      <c r="A25" s="145"/>
      <c r="B25" s="66"/>
      <c r="C25" s="5"/>
      <c r="D25" s="285" t="s">
        <v>5</v>
      </c>
      <c r="E25" s="286"/>
      <c r="F25" s="166" t="s">
        <v>384</v>
      </c>
      <c r="G25" s="167" t="s">
        <v>6</v>
      </c>
      <c r="H25" s="166" t="s">
        <v>7</v>
      </c>
      <c r="I25" s="167" t="s">
        <v>388</v>
      </c>
      <c r="J25" s="166" t="s">
        <v>389</v>
      </c>
      <c r="K25" s="167" t="s">
        <v>390</v>
      </c>
      <c r="L25" s="5"/>
      <c r="M25" s="67"/>
      <c r="N25" s="146"/>
    </row>
    <row r="26" spans="1:14" ht="14.1" customHeight="1">
      <c r="A26" s="145"/>
      <c r="B26" s="66"/>
      <c r="C26" s="5"/>
      <c r="D26" s="321" t="str">
        <f>G8</f>
        <v>Celtic G04 Green</v>
      </c>
      <c r="E26" s="322"/>
      <c r="F26" s="14"/>
      <c r="G26" s="14"/>
      <c r="H26" s="14"/>
      <c r="I26" s="14"/>
      <c r="J26" s="14"/>
      <c r="K26" s="14"/>
      <c r="L26" s="5"/>
      <c r="M26" s="67"/>
      <c r="N26" s="146"/>
    </row>
    <row r="27" spans="1:14" ht="14.1" customHeight="1">
      <c r="A27" s="145"/>
      <c r="B27" s="66"/>
      <c r="C27" s="5"/>
      <c r="D27" s="321" t="str">
        <f>G9</f>
        <v>Kitsap Alliance FC G04A</v>
      </c>
      <c r="E27" s="322"/>
      <c r="F27" s="14"/>
      <c r="G27" s="14"/>
      <c r="H27" s="14"/>
      <c r="I27" s="14"/>
      <c r="J27" s="14"/>
      <c r="K27" s="14"/>
      <c r="L27" s="5"/>
      <c r="M27" s="67"/>
      <c r="N27" s="146"/>
    </row>
    <row r="28" spans="1:14" ht="14.1" customHeight="1">
      <c r="A28" s="145"/>
      <c r="B28" s="66"/>
      <c r="C28" s="5"/>
      <c r="D28" s="321" t="str">
        <f>G10</f>
        <v>MVP Marauders</v>
      </c>
      <c r="E28" s="322"/>
      <c r="F28" s="14"/>
      <c r="G28" s="14"/>
      <c r="H28" s="14"/>
      <c r="I28" s="14"/>
      <c r="J28" s="14"/>
      <c r="K28" s="14"/>
      <c r="L28" s="5"/>
      <c r="M28" s="67"/>
      <c r="N28" s="146"/>
    </row>
    <row r="29" spans="1:14" ht="14.1" customHeight="1">
      <c r="A29" s="145"/>
      <c r="B29" s="66"/>
      <c r="C29" s="5"/>
      <c r="D29" s="321" t="str">
        <f>G11</f>
        <v>RSA Elite GU11 RAMIREZ</v>
      </c>
      <c r="E29" s="322"/>
      <c r="F29" s="14"/>
      <c r="G29" s="14"/>
      <c r="H29" s="14"/>
      <c r="I29" s="14"/>
      <c r="J29" s="14"/>
      <c r="K29" s="14"/>
      <c r="L29" s="5"/>
      <c r="M29" s="67"/>
      <c r="N29" s="146"/>
    </row>
    <row r="30" spans="1:14" ht="14.1" customHeight="1">
      <c r="A30" s="145"/>
      <c r="B30" s="6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67"/>
      <c r="N30" s="146"/>
    </row>
    <row r="31" spans="1:14" ht="14.1" customHeight="1">
      <c r="A31" s="145"/>
      <c r="B31" s="66"/>
      <c r="C31" s="16"/>
      <c r="D31" s="17" t="s">
        <v>383</v>
      </c>
      <c r="E31" s="15"/>
      <c r="F31" s="15"/>
      <c r="G31" s="15"/>
      <c r="H31" s="15"/>
      <c r="I31" s="15"/>
      <c r="J31" s="15"/>
      <c r="K31" s="15"/>
      <c r="L31" s="15"/>
      <c r="M31" s="67"/>
      <c r="N31" s="146"/>
    </row>
    <row r="32" spans="1:14" ht="14.1" customHeight="1">
      <c r="A32" s="145"/>
      <c r="B32" s="66"/>
      <c r="C32" s="16"/>
      <c r="D32" s="18"/>
      <c r="E32" s="323"/>
      <c r="F32" s="323"/>
      <c r="G32" s="323"/>
      <c r="H32" s="323"/>
      <c r="I32" s="323"/>
      <c r="J32" s="323"/>
      <c r="K32" s="323"/>
      <c r="L32" s="15"/>
      <c r="M32" s="67"/>
      <c r="N32" s="146"/>
    </row>
    <row r="33" spans="1:14">
      <c r="A33" s="145"/>
      <c r="B33" s="6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67"/>
      <c r="N33" s="146"/>
    </row>
    <row r="34" spans="1:14">
      <c r="A34" s="145"/>
      <c r="B34" s="6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67"/>
      <c r="N34" s="146"/>
    </row>
    <row r="35" spans="1:14">
      <c r="A35" s="145"/>
      <c r="B35" s="6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67"/>
      <c r="N35" s="146"/>
    </row>
    <row r="36" spans="1:14">
      <c r="A36" s="145"/>
      <c r="B36" s="66"/>
      <c r="C36" s="5"/>
      <c r="D36" s="5"/>
      <c r="E36" s="5"/>
      <c r="F36" s="5"/>
      <c r="G36" s="5"/>
      <c r="H36" s="5"/>
      <c r="I36" s="5"/>
      <c r="J36" s="5"/>
      <c r="K36" s="5"/>
      <c r="L36" s="5"/>
      <c r="M36" s="67"/>
      <c r="N36" s="146"/>
    </row>
    <row r="37" spans="1:14">
      <c r="A37" s="145"/>
      <c r="B37" s="66"/>
      <c r="C37" s="5"/>
      <c r="D37" s="5"/>
      <c r="E37" s="5"/>
      <c r="F37" s="5"/>
      <c r="G37" s="5"/>
      <c r="H37" s="5"/>
      <c r="I37" s="5"/>
      <c r="J37" s="5"/>
      <c r="K37" s="5"/>
      <c r="L37" s="5"/>
      <c r="M37" s="67"/>
      <c r="N37" s="146"/>
    </row>
    <row r="38" spans="1:14">
      <c r="A38" s="145"/>
      <c r="B38" s="66"/>
      <c r="C38" s="5"/>
      <c r="D38" s="5"/>
      <c r="E38" s="5"/>
      <c r="F38" s="5"/>
      <c r="G38" s="5"/>
      <c r="H38" s="5"/>
      <c r="I38" s="5"/>
      <c r="J38" s="5"/>
      <c r="K38" s="5"/>
      <c r="L38" s="5"/>
      <c r="M38" s="67"/>
      <c r="N38" s="146"/>
    </row>
    <row r="39" spans="1:14">
      <c r="A39" s="145"/>
      <c r="B39" s="66"/>
      <c r="C39" s="5"/>
      <c r="D39" s="5"/>
      <c r="E39" s="5"/>
      <c r="F39" s="5"/>
      <c r="G39" s="5"/>
      <c r="H39" s="5"/>
      <c r="I39" s="5"/>
      <c r="J39" s="5"/>
      <c r="K39" s="5"/>
      <c r="L39" s="5"/>
      <c r="M39" s="67"/>
      <c r="N39" s="146"/>
    </row>
    <row r="40" spans="1:14">
      <c r="A40" s="145"/>
      <c r="B40" s="66"/>
      <c r="C40" s="5"/>
      <c r="D40" s="5"/>
      <c r="E40" s="5"/>
      <c r="F40" s="5"/>
      <c r="G40" s="5"/>
      <c r="H40" s="5"/>
      <c r="I40" s="5"/>
      <c r="J40" s="5"/>
      <c r="K40" s="5"/>
      <c r="L40" s="5"/>
      <c r="M40" s="67"/>
      <c r="N40" s="146"/>
    </row>
    <row r="41" spans="1:14">
      <c r="A41" s="145"/>
      <c r="B41" s="66"/>
      <c r="C41" s="5"/>
      <c r="D41" s="5"/>
      <c r="E41" s="5"/>
      <c r="F41" s="5"/>
      <c r="G41" s="5"/>
      <c r="H41" s="5"/>
      <c r="I41" s="5"/>
      <c r="J41" s="5"/>
      <c r="K41" s="5"/>
      <c r="L41" s="5"/>
      <c r="M41" s="67"/>
      <c r="N41" s="146"/>
    </row>
    <row r="42" spans="1:14">
      <c r="A42" s="145"/>
      <c r="B42" s="66"/>
      <c r="C42" s="5"/>
      <c r="D42" s="5"/>
      <c r="E42" s="5"/>
      <c r="F42" s="5"/>
      <c r="G42" s="5"/>
      <c r="H42" s="5"/>
      <c r="I42" s="5"/>
      <c r="J42" s="5"/>
      <c r="K42" s="5"/>
      <c r="L42" s="5"/>
      <c r="M42" s="67"/>
      <c r="N42" s="146"/>
    </row>
    <row r="43" spans="1:14">
      <c r="A43" s="145"/>
      <c r="B43" s="66"/>
      <c r="C43" s="5"/>
      <c r="D43" s="5"/>
      <c r="E43" s="5"/>
      <c r="F43" s="5"/>
      <c r="G43" s="5"/>
      <c r="H43" s="5"/>
      <c r="I43" s="5"/>
      <c r="J43" s="5"/>
      <c r="K43" s="5"/>
      <c r="L43" s="5"/>
      <c r="M43" s="67"/>
      <c r="N43" s="146"/>
    </row>
    <row r="44" spans="1:14">
      <c r="A44" s="145"/>
      <c r="B44" s="66"/>
      <c r="C44" s="5"/>
      <c r="D44" s="5"/>
      <c r="E44" s="5"/>
      <c r="F44" s="5"/>
      <c r="G44" s="5"/>
      <c r="H44" s="5"/>
      <c r="I44" s="5"/>
      <c r="J44" s="5"/>
      <c r="K44" s="5"/>
      <c r="L44" s="5"/>
      <c r="M44" s="67"/>
      <c r="N44" s="146"/>
    </row>
    <row r="45" spans="1:14">
      <c r="A45" s="145"/>
      <c r="B45" s="66"/>
      <c r="C45" s="5"/>
      <c r="D45" s="5"/>
      <c r="E45" s="5"/>
      <c r="F45" s="5"/>
      <c r="G45" s="5"/>
      <c r="H45" s="5"/>
      <c r="I45" s="5"/>
      <c r="J45" s="5"/>
      <c r="K45" s="5"/>
      <c r="L45" s="5"/>
      <c r="M45" s="67"/>
      <c r="N45" s="146"/>
    </row>
    <row r="46" spans="1:14">
      <c r="A46" s="145"/>
      <c r="B46" s="6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67"/>
      <c r="N46" s="146"/>
    </row>
    <row r="47" spans="1:14">
      <c r="A47" s="145"/>
      <c r="B47" s="6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67"/>
      <c r="N47" s="146"/>
    </row>
    <row r="48" spans="1:14">
      <c r="A48" s="145"/>
      <c r="B48" s="6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67"/>
      <c r="N48" s="146"/>
    </row>
    <row r="49" spans="1:14">
      <c r="A49" s="145"/>
      <c r="B49" s="6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67"/>
      <c r="N49" s="146"/>
    </row>
    <row r="50" spans="1:14">
      <c r="A50" s="145"/>
      <c r="B50" s="6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67"/>
      <c r="N50" s="146"/>
    </row>
    <row r="51" spans="1:14">
      <c r="A51" s="145"/>
      <c r="B51" s="66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67"/>
      <c r="N51" s="146"/>
    </row>
    <row r="52" spans="1:14">
      <c r="A52" s="145"/>
      <c r="B52" s="6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67"/>
      <c r="N52" s="146"/>
    </row>
    <row r="53" spans="1:14">
      <c r="A53" s="145"/>
      <c r="B53" s="6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67"/>
      <c r="N53" s="146"/>
    </row>
    <row r="54" spans="1:14">
      <c r="A54" s="145"/>
      <c r="B54" s="6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67"/>
      <c r="N54" s="146"/>
    </row>
    <row r="55" spans="1:14">
      <c r="A55" s="145"/>
      <c r="B55" s="6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67"/>
      <c r="N55" s="146"/>
    </row>
    <row r="56" spans="1:14">
      <c r="A56" s="145"/>
      <c r="B56" s="6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67"/>
      <c r="N56" s="146"/>
    </row>
    <row r="57" spans="1:14">
      <c r="A57" s="145"/>
      <c r="B57" s="6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67"/>
      <c r="N57" s="146"/>
    </row>
    <row r="58" spans="1:14">
      <c r="A58" s="145"/>
      <c r="B58" s="66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67"/>
      <c r="N58" s="146"/>
    </row>
    <row r="59" spans="1:14">
      <c r="A59" s="145"/>
      <c r="B59" s="6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7"/>
      <c r="N59" s="146"/>
    </row>
    <row r="60" spans="1:14">
      <c r="A60" s="145"/>
      <c r="B60" s="6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7"/>
      <c r="N60" s="146"/>
    </row>
    <row r="61" spans="1:14">
      <c r="A61" s="145"/>
      <c r="B61" s="6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7"/>
      <c r="N61" s="146"/>
    </row>
    <row r="62" spans="1:14">
      <c r="A62" s="145"/>
      <c r="B62" s="66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7"/>
      <c r="N62" s="146"/>
    </row>
    <row r="63" spans="1:14">
      <c r="A63" s="145"/>
      <c r="B63" s="66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7"/>
      <c r="N63" s="146"/>
    </row>
    <row r="64" spans="1:14">
      <c r="A64" s="145"/>
      <c r="B64" s="6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7"/>
      <c r="N64" s="146"/>
    </row>
    <row r="65" spans="1:14">
      <c r="A65" s="145"/>
      <c r="B65" s="66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7"/>
      <c r="N65" s="146"/>
    </row>
    <row r="66" spans="1:14">
      <c r="A66" s="145"/>
      <c r="B66" s="66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7"/>
      <c r="N66" s="146"/>
    </row>
    <row r="67" spans="1:14">
      <c r="A67" s="145"/>
      <c r="B67" s="66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7"/>
      <c r="N67" s="146"/>
    </row>
    <row r="68" spans="1:14" s="20" customFormat="1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s="20" customFormat="1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s="20" customFormat="1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30">
    <mergeCell ref="E2:G2"/>
    <mergeCell ref="H2:J2"/>
    <mergeCell ref="G7:H7"/>
    <mergeCell ref="G13:H13"/>
    <mergeCell ref="I13:J13"/>
    <mergeCell ref="C3:L6"/>
    <mergeCell ref="G21:H21"/>
    <mergeCell ref="I21:J21"/>
    <mergeCell ref="G15:H15"/>
    <mergeCell ref="I15:J15"/>
    <mergeCell ref="G14:H14"/>
    <mergeCell ref="I14:J14"/>
    <mergeCell ref="G17:H17"/>
    <mergeCell ref="I17:J17"/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8:H18"/>
    <mergeCell ref="I18:J18"/>
    <mergeCell ref="G20:H20"/>
    <mergeCell ref="I20:J20"/>
  </mergeCells>
  <phoneticPr fontId="36" type="noConversion"/>
  <printOptions horizontalCentered="1" verticalCentered="1"/>
  <pageMargins left="0.5" right="0.5" top="0.5" bottom="0.5" header="0" footer="0"/>
  <pageSetup paperSize="3" scale="68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pageSetUpPr fitToPage="1"/>
  </sheetPr>
  <dimension ref="A1:N72"/>
  <sheetViews>
    <sheetView showGridLines="0" topLeftCell="A4" workbookViewId="0">
      <selection activeCell="G22" sqref="G22:H22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8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79" t="s">
        <v>11</v>
      </c>
      <c r="F7" s="280"/>
      <c r="G7" s="21"/>
      <c r="H7" s="21"/>
      <c r="I7" s="279" t="s">
        <v>10</v>
      </c>
      <c r="J7" s="280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89" t="s">
        <v>249</v>
      </c>
      <c r="F8" s="290"/>
      <c r="G8" s="21"/>
      <c r="H8" s="21"/>
      <c r="I8" s="289" t="s">
        <v>251</v>
      </c>
      <c r="J8" s="29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89" t="s">
        <v>250</v>
      </c>
      <c r="F9" s="290"/>
      <c r="G9" s="21"/>
      <c r="H9" s="21"/>
      <c r="I9" s="289" t="s">
        <v>252</v>
      </c>
      <c r="J9" s="29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89" t="s">
        <v>137</v>
      </c>
      <c r="F10" s="290"/>
      <c r="G10" s="21"/>
      <c r="H10" s="21"/>
      <c r="I10" s="289" t="s">
        <v>253</v>
      </c>
      <c r="J10" s="290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89" t="s">
        <v>255</v>
      </c>
      <c r="F11" s="290"/>
      <c r="G11" s="21"/>
      <c r="H11" s="21"/>
      <c r="I11" s="289" t="s">
        <v>254</v>
      </c>
      <c r="J11" s="290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42251</v>
      </c>
      <c r="D14" s="7">
        <v>0.76041666666666663</v>
      </c>
      <c r="E14" s="8">
        <v>5</v>
      </c>
      <c r="F14" s="8"/>
      <c r="G14" s="281" t="str">
        <f>E8</f>
        <v>FC Alliance GU03</v>
      </c>
      <c r="H14" s="282"/>
      <c r="I14" s="281" t="str">
        <f>E9</f>
        <v>FC Edmonds Revolution</v>
      </c>
      <c r="J14" s="281"/>
      <c r="K14" s="9"/>
      <c r="L14" s="9" t="s">
        <v>380</v>
      </c>
      <c r="M14" s="67"/>
      <c r="N14" s="146"/>
    </row>
    <row r="15" spans="1:14" ht="14.1" customHeight="1">
      <c r="A15" s="145"/>
      <c r="B15" s="66"/>
      <c r="C15" s="6">
        <v>42251</v>
      </c>
      <c r="D15" s="7">
        <v>0.76041666666666663</v>
      </c>
      <c r="E15" s="8">
        <v>6</v>
      </c>
      <c r="F15" s="8"/>
      <c r="G15" s="281" t="str">
        <f>E10</f>
        <v>FPSC Fury G03 Black</v>
      </c>
      <c r="H15" s="282"/>
      <c r="I15" s="281" t="str">
        <f>E11</f>
        <v>FWFC G03 Blue</v>
      </c>
      <c r="J15" s="281"/>
      <c r="K15" s="9"/>
      <c r="L15" s="9" t="s">
        <v>380</v>
      </c>
      <c r="M15" s="67"/>
      <c r="N15" s="146"/>
    </row>
    <row r="16" spans="1:14" ht="14.1" customHeight="1">
      <c r="A16" s="145"/>
      <c r="B16" s="66"/>
      <c r="C16" s="6">
        <v>42251</v>
      </c>
      <c r="D16" s="7">
        <v>0.76041666666666663</v>
      </c>
      <c r="E16" s="8">
        <v>7</v>
      </c>
      <c r="F16" s="8"/>
      <c r="G16" s="281" t="str">
        <f>I10</f>
        <v>RSA Elite G03 Darling</v>
      </c>
      <c r="H16" s="282"/>
      <c r="I16" s="281" t="str">
        <f>I11</f>
        <v>Seattle Celtic G03 Green</v>
      </c>
      <c r="J16" s="281"/>
      <c r="K16" s="9"/>
      <c r="L16" s="9" t="s">
        <v>401</v>
      </c>
      <c r="M16" s="67"/>
      <c r="N16" s="146"/>
    </row>
    <row r="17" spans="1:14" ht="14.1" customHeight="1">
      <c r="A17" s="145"/>
      <c r="B17" s="66"/>
      <c r="C17" s="6">
        <v>42251</v>
      </c>
      <c r="D17" s="7">
        <v>0.80208333333333337</v>
      </c>
      <c r="E17" s="8">
        <v>1</v>
      </c>
      <c r="F17" s="8"/>
      <c r="G17" s="281" t="str">
        <f>I8</f>
        <v>ISC Gunners G03A</v>
      </c>
      <c r="H17" s="282"/>
      <c r="I17" s="281" t="str">
        <f>I9</f>
        <v>Kitsap Alliance FC G03A</v>
      </c>
      <c r="J17" s="281"/>
      <c r="K17" s="9"/>
      <c r="L17" s="9" t="s">
        <v>401</v>
      </c>
      <c r="M17" s="67"/>
      <c r="N17" s="146"/>
    </row>
    <row r="18" spans="1:14" ht="6.75" customHeight="1">
      <c r="A18" s="145"/>
      <c r="B18" s="66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145"/>
      <c r="B19" s="66"/>
      <c r="C19" s="6">
        <v>42252</v>
      </c>
      <c r="D19" s="7">
        <v>0.65625</v>
      </c>
      <c r="E19" s="8">
        <v>7</v>
      </c>
      <c r="F19" s="8"/>
      <c r="G19" s="281" t="str">
        <f>E9</f>
        <v>FC Edmonds Revolution</v>
      </c>
      <c r="H19" s="282"/>
      <c r="I19" s="281" t="str">
        <f>E10</f>
        <v>FPSC Fury G03 Black</v>
      </c>
      <c r="J19" s="281"/>
      <c r="K19" s="9"/>
      <c r="L19" s="9" t="s">
        <v>380</v>
      </c>
      <c r="M19" s="67"/>
      <c r="N19" s="146"/>
    </row>
    <row r="20" spans="1:14" ht="14.1" customHeight="1">
      <c r="A20" s="145"/>
      <c r="B20" s="66"/>
      <c r="C20" s="6">
        <v>42252</v>
      </c>
      <c r="D20" s="7">
        <v>0.70833333333333337</v>
      </c>
      <c r="E20" s="8">
        <v>6</v>
      </c>
      <c r="F20" s="8"/>
      <c r="G20" s="281" t="str">
        <f>E11</f>
        <v>FWFC G03 Blue</v>
      </c>
      <c r="H20" s="282"/>
      <c r="I20" s="281" t="str">
        <f>E8</f>
        <v>FC Alliance GU03</v>
      </c>
      <c r="J20" s="281"/>
      <c r="K20" s="9"/>
      <c r="L20" s="9" t="s">
        <v>380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0.70833333333333337</v>
      </c>
      <c r="E21" s="8">
        <v>7</v>
      </c>
      <c r="F21" s="8"/>
      <c r="G21" s="281" t="str">
        <f>I9</f>
        <v>Kitsap Alliance FC G03A</v>
      </c>
      <c r="H21" s="282"/>
      <c r="I21" s="281" t="str">
        <f>I10</f>
        <v>RSA Elite G03 Darling</v>
      </c>
      <c r="J21" s="281"/>
      <c r="K21" s="35"/>
      <c r="L21" s="9" t="s">
        <v>401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0.76041666666666663</v>
      </c>
      <c r="E22" s="8">
        <v>6</v>
      </c>
      <c r="F22" s="8"/>
      <c r="G22" s="281" t="str">
        <f>I11</f>
        <v>Seattle Celtic G03 Green</v>
      </c>
      <c r="H22" s="282"/>
      <c r="I22" s="281" t="str">
        <f>I8</f>
        <v>ISC Gunners G03A</v>
      </c>
      <c r="J22" s="281"/>
      <c r="K22" s="9"/>
      <c r="L22" s="9" t="s">
        <v>401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0.44791666666666669</v>
      </c>
      <c r="E24" s="8">
        <v>7</v>
      </c>
      <c r="F24" s="8"/>
      <c r="G24" s="281" t="str">
        <f>E8</f>
        <v>FC Alliance GU03</v>
      </c>
      <c r="H24" s="282"/>
      <c r="I24" s="281" t="str">
        <f>E10</f>
        <v>FPSC Fury G03 Black</v>
      </c>
      <c r="J24" s="281"/>
      <c r="K24" s="9"/>
      <c r="L24" s="9" t="s">
        <v>380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0.44791666666666669</v>
      </c>
      <c r="E25" s="8">
        <v>8</v>
      </c>
      <c r="F25" s="8"/>
      <c r="G25" s="281" t="str">
        <f>E9</f>
        <v>FC Edmonds Revolution</v>
      </c>
      <c r="H25" s="282"/>
      <c r="I25" s="281" t="str">
        <f>E11</f>
        <v>FWFC G03 Blue</v>
      </c>
      <c r="J25" s="281"/>
      <c r="K25" s="9"/>
      <c r="L25" s="9" t="s">
        <v>380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0.5</v>
      </c>
      <c r="E26" s="8">
        <v>7</v>
      </c>
      <c r="F26" s="8"/>
      <c r="G26" s="281" t="str">
        <f>I8</f>
        <v>ISC Gunners G03A</v>
      </c>
      <c r="H26" s="282"/>
      <c r="I26" s="281" t="str">
        <f>I10</f>
        <v>RSA Elite G03 Darling</v>
      </c>
      <c r="J26" s="281"/>
      <c r="K26" s="9"/>
      <c r="L26" s="9" t="s">
        <v>401</v>
      </c>
      <c r="M26" s="67"/>
      <c r="N26" s="146"/>
    </row>
    <row r="27" spans="1:14" ht="14.1" customHeight="1">
      <c r="A27" s="145"/>
      <c r="B27" s="66"/>
      <c r="C27" s="6">
        <v>42253</v>
      </c>
      <c r="D27" s="7">
        <v>0.5</v>
      </c>
      <c r="E27" s="8">
        <v>8</v>
      </c>
      <c r="F27" s="8"/>
      <c r="G27" s="281" t="str">
        <f>I9</f>
        <v>Kitsap Alliance FC G03A</v>
      </c>
      <c r="H27" s="282"/>
      <c r="I27" s="281" t="str">
        <f>I11</f>
        <v>Seattle Celtic G03 Green</v>
      </c>
      <c r="J27" s="281"/>
      <c r="K27" s="9"/>
      <c r="L27" s="9" t="s">
        <v>401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145"/>
      <c r="B29" s="66"/>
      <c r="C29" s="60">
        <v>42254</v>
      </c>
      <c r="D29" s="7">
        <v>0.45833333333333331</v>
      </c>
      <c r="E29" s="8">
        <v>6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145"/>
      <c r="B32" s="66"/>
      <c r="C32" s="21"/>
      <c r="D32" s="287" t="str">
        <f>E8</f>
        <v>FC Alliance GU03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>E9</f>
        <v>FC Edmonds Revolution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>E10</f>
        <v>FPSC Fury G03 Black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>E11</f>
        <v>FWFC G03 Blue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145"/>
      <c r="B36" s="66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145"/>
      <c r="B37" s="66"/>
      <c r="C37" s="21"/>
      <c r="D37" s="285" t="s">
        <v>9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145"/>
      <c r="B38" s="66"/>
      <c r="C38" s="21"/>
      <c r="D38" s="287" t="str">
        <f>I8</f>
        <v>ISC Gunners G03A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145"/>
      <c r="B39" s="66"/>
      <c r="C39" s="21"/>
      <c r="D39" s="287" t="str">
        <f>I9</f>
        <v>Kitsap Alliance FC G03A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145"/>
      <c r="B40" s="66"/>
      <c r="C40" s="21"/>
      <c r="D40" s="287" t="str">
        <f>I10</f>
        <v>RSA Elite G03 Darling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145"/>
      <c r="B41" s="66"/>
      <c r="C41" s="21"/>
      <c r="D41" s="287" t="str">
        <f>I11</f>
        <v>Seattle Celtic G03 Green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145"/>
      <c r="B43" s="66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145"/>
      <c r="B44" s="66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52">
    <mergeCell ref="D31:E31"/>
    <mergeCell ref="D32:E32"/>
    <mergeCell ref="D33:E33"/>
    <mergeCell ref="D34:E34"/>
    <mergeCell ref="E44:K44"/>
    <mergeCell ref="D35:E35"/>
    <mergeCell ref="D37:E37"/>
    <mergeCell ref="D38:E38"/>
    <mergeCell ref="D39:E39"/>
    <mergeCell ref="D40:E40"/>
    <mergeCell ref="D41:E41"/>
    <mergeCell ref="G26:H26"/>
    <mergeCell ref="I26:J26"/>
    <mergeCell ref="G27:H27"/>
    <mergeCell ref="I27:J27"/>
    <mergeCell ref="I29:J29"/>
    <mergeCell ref="G29:H29"/>
    <mergeCell ref="G22:H22"/>
    <mergeCell ref="I22:J22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G14:H14"/>
    <mergeCell ref="I14:J14"/>
    <mergeCell ref="G17:H17"/>
    <mergeCell ref="I17:J17"/>
    <mergeCell ref="G15:H15"/>
    <mergeCell ref="I15:J15"/>
    <mergeCell ref="G16:H16"/>
    <mergeCell ref="I16:J16"/>
    <mergeCell ref="G13:H13"/>
    <mergeCell ref="I13:J13"/>
    <mergeCell ref="E2:G2"/>
    <mergeCell ref="H2:J2"/>
    <mergeCell ref="E7:F7"/>
    <mergeCell ref="I7:J7"/>
    <mergeCell ref="E8:F8"/>
    <mergeCell ref="E9:F9"/>
    <mergeCell ref="E10:F10"/>
    <mergeCell ref="E11:F11"/>
    <mergeCell ref="I8:J8"/>
    <mergeCell ref="I9:J9"/>
    <mergeCell ref="I10:J10"/>
    <mergeCell ref="I11:J11"/>
    <mergeCell ref="C3:L6"/>
  </mergeCells>
  <phoneticPr fontId="36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>
      <selection activeCell="E13" sqref="E13:F13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425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4.1" customHeight="1">
      <c r="A7" s="145"/>
      <c r="B7" s="66"/>
      <c r="C7" s="328" t="s">
        <v>427</v>
      </c>
      <c r="D7" s="328"/>
      <c r="E7" s="328"/>
      <c r="F7" s="328"/>
      <c r="G7" s="328"/>
      <c r="H7" s="328"/>
      <c r="I7" s="328"/>
      <c r="J7" s="328"/>
      <c r="K7" s="328"/>
      <c r="L7" s="328"/>
      <c r="M7" s="67"/>
      <c r="N7" s="146"/>
    </row>
    <row r="8" spans="1:14" ht="14.1" customHeight="1">
      <c r="A8" s="145"/>
      <c r="B8" s="66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67"/>
      <c r="N8" s="146"/>
    </row>
    <row r="9" spans="1:14" ht="18" customHeight="1">
      <c r="A9" s="145"/>
      <c r="B9" s="66"/>
      <c r="C9" s="21"/>
      <c r="D9" s="21"/>
      <c r="E9" s="279" t="s">
        <v>11</v>
      </c>
      <c r="F9" s="280"/>
      <c r="G9" s="21"/>
      <c r="H9" s="21"/>
      <c r="I9" s="279" t="s">
        <v>10</v>
      </c>
      <c r="J9" s="28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97" t="s">
        <v>257</v>
      </c>
      <c r="F10" s="298"/>
      <c r="G10" s="21"/>
      <c r="H10" s="21"/>
      <c r="I10" s="297" t="s">
        <v>258</v>
      </c>
      <c r="J10" s="298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97" t="s">
        <v>262</v>
      </c>
      <c r="F11" s="298"/>
      <c r="G11" s="21"/>
      <c r="H11" s="21"/>
      <c r="I11" s="297" t="s">
        <v>259</v>
      </c>
      <c r="J11" s="298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97" t="s">
        <v>256</v>
      </c>
      <c r="F12" s="298"/>
      <c r="G12" s="21"/>
      <c r="H12" s="21"/>
      <c r="I12" s="297" t="s">
        <v>260</v>
      </c>
      <c r="J12" s="298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297" t="s">
        <v>261</v>
      </c>
      <c r="F13" s="298"/>
      <c r="G13" s="21"/>
      <c r="H13" s="21"/>
      <c r="I13" s="289" t="s">
        <v>426</v>
      </c>
      <c r="J13" s="290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241" t="s">
        <v>373</v>
      </c>
      <c r="D15" s="165" t="s">
        <v>374</v>
      </c>
      <c r="E15" s="241" t="s">
        <v>375</v>
      </c>
      <c r="F15" s="241" t="s">
        <v>63</v>
      </c>
      <c r="G15" s="283" t="s">
        <v>377</v>
      </c>
      <c r="H15" s="283"/>
      <c r="I15" s="283" t="s">
        <v>378</v>
      </c>
      <c r="J15" s="283"/>
      <c r="K15" s="241" t="s">
        <v>63</v>
      </c>
      <c r="L15" s="241" t="s">
        <v>379</v>
      </c>
      <c r="M15" s="67"/>
      <c r="N15" s="146"/>
    </row>
    <row r="16" spans="1:14" ht="14.1" customHeight="1">
      <c r="A16" s="145"/>
      <c r="B16" s="66"/>
      <c r="C16" s="169">
        <v>42251</v>
      </c>
      <c r="D16" s="175">
        <v>0.76041666666666663</v>
      </c>
      <c r="E16" s="176">
        <v>8</v>
      </c>
      <c r="F16" s="8"/>
      <c r="G16" s="281" t="str">
        <f>E13</f>
        <v>Eastside FC G03 Grey</v>
      </c>
      <c r="H16" s="282"/>
      <c r="I16" s="281" t="str">
        <f>E10</f>
        <v>NPFC Red</v>
      </c>
      <c r="J16" s="281"/>
      <c r="K16" s="9"/>
      <c r="L16" s="9" t="s">
        <v>380</v>
      </c>
      <c r="M16" s="67"/>
      <c r="N16" s="146"/>
    </row>
    <row r="17" spans="1:14" ht="6.75" customHeight="1">
      <c r="A17" s="145"/>
      <c r="B17" s="66"/>
      <c r="C17" s="29"/>
      <c r="D17" s="30"/>
      <c r="E17" s="31"/>
      <c r="F17" s="31"/>
      <c r="G17" s="32"/>
      <c r="H17" s="36"/>
      <c r="I17" s="32"/>
      <c r="J17" s="32"/>
      <c r="K17" s="34"/>
      <c r="L17" s="34"/>
      <c r="M17" s="67"/>
      <c r="N17" s="146"/>
    </row>
    <row r="18" spans="1:14" ht="14.1" customHeight="1">
      <c r="A18" s="145"/>
      <c r="B18" s="66"/>
      <c r="C18" s="190">
        <v>42252</v>
      </c>
      <c r="D18" s="191">
        <v>0.44791666666666669</v>
      </c>
      <c r="E18" s="177">
        <v>6</v>
      </c>
      <c r="F18" s="8"/>
      <c r="G18" s="281" t="str">
        <f>I12</f>
        <v>PSU Thunder</v>
      </c>
      <c r="H18" s="282"/>
      <c r="I18" s="281" t="str">
        <f>I11</f>
        <v>NPSA Titans G03 Navy</v>
      </c>
      <c r="J18" s="281"/>
      <c r="K18" s="9"/>
      <c r="L18" s="9" t="s">
        <v>401</v>
      </c>
      <c r="M18" s="67"/>
      <c r="N18" s="146"/>
    </row>
    <row r="19" spans="1:14" ht="14.1" customHeight="1">
      <c r="A19" s="145"/>
      <c r="B19" s="66"/>
      <c r="C19" s="190">
        <v>42252</v>
      </c>
      <c r="D19" s="191">
        <v>0.44791666666666669</v>
      </c>
      <c r="E19" s="177">
        <v>7</v>
      </c>
      <c r="F19" s="8"/>
      <c r="G19" s="281" t="str">
        <f>I10</f>
        <v>ISC Gunners G03B</v>
      </c>
      <c r="H19" s="282"/>
      <c r="I19" s="281" t="str">
        <f>I13</f>
        <v>KAFC GU12B</v>
      </c>
      <c r="J19" s="281"/>
      <c r="K19" s="9"/>
      <c r="L19" s="9" t="s">
        <v>401</v>
      </c>
      <c r="M19" s="67"/>
      <c r="N19" s="146"/>
    </row>
    <row r="20" spans="1:14" ht="14.1" customHeight="1">
      <c r="A20" s="145"/>
      <c r="B20" s="66"/>
      <c r="C20" s="190">
        <v>42252</v>
      </c>
      <c r="D20" s="191">
        <v>0.44791666666666669</v>
      </c>
      <c r="E20" s="177">
        <v>8</v>
      </c>
      <c r="F20" s="8"/>
      <c r="G20" s="281" t="str">
        <f>E10</f>
        <v>NPFC Red</v>
      </c>
      <c r="H20" s="282"/>
      <c r="I20" s="281" t="str">
        <f>E11</f>
        <v>Eclipse G04 (AK)</v>
      </c>
      <c r="J20" s="281"/>
      <c r="K20" s="9"/>
      <c r="L20" s="9" t="s">
        <v>380</v>
      </c>
      <c r="M20" s="67"/>
      <c r="N20" s="146"/>
    </row>
    <row r="21" spans="1:14" ht="14.1" customHeight="1">
      <c r="A21" s="145"/>
      <c r="B21" s="66"/>
      <c r="C21" s="190">
        <v>42252</v>
      </c>
      <c r="D21" s="191">
        <v>0.65625</v>
      </c>
      <c r="E21" s="177">
        <v>8</v>
      </c>
      <c r="F21" s="8"/>
      <c r="G21" s="281" t="str">
        <f>E12</f>
        <v>LHSC Blue Dynamite</v>
      </c>
      <c r="H21" s="282"/>
      <c r="I21" s="281" t="str">
        <f>E13</f>
        <v>Eastside FC G03 Grey</v>
      </c>
      <c r="J21" s="281"/>
      <c r="K21" s="9"/>
      <c r="L21" s="9" t="s">
        <v>380</v>
      </c>
      <c r="M21" s="67"/>
      <c r="N21" s="146"/>
    </row>
    <row r="22" spans="1:14" ht="6.75" customHeight="1">
      <c r="A22" s="145"/>
      <c r="B22" s="66"/>
      <c r="C22" s="29"/>
      <c r="D22" s="30"/>
      <c r="E22" s="31"/>
      <c r="F22" s="31"/>
      <c r="G22" s="32"/>
      <c r="H22" s="36"/>
      <c r="I22" s="32"/>
      <c r="J22" s="32"/>
      <c r="K22" s="34"/>
      <c r="L22" s="34"/>
      <c r="M22" s="67"/>
      <c r="N22" s="146"/>
    </row>
    <row r="23" spans="1:14" ht="14.1" customHeight="1">
      <c r="A23" s="145"/>
      <c r="B23" s="66"/>
      <c r="C23" s="190">
        <v>42253</v>
      </c>
      <c r="D23" s="191">
        <v>0.39583333333333331</v>
      </c>
      <c r="E23" s="177">
        <v>6</v>
      </c>
      <c r="F23" s="8"/>
      <c r="G23" s="281" t="str">
        <f>E11</f>
        <v>Eclipse G04 (AK)</v>
      </c>
      <c r="H23" s="282"/>
      <c r="I23" s="281" t="str">
        <f>E12</f>
        <v>LHSC Blue Dynamite</v>
      </c>
      <c r="J23" s="281"/>
      <c r="K23" s="9"/>
      <c r="L23" s="9" t="s">
        <v>380</v>
      </c>
      <c r="M23" s="67"/>
      <c r="N23" s="146"/>
    </row>
    <row r="24" spans="1:14" ht="14.1" customHeight="1">
      <c r="A24" s="145"/>
      <c r="B24" s="66"/>
      <c r="C24" s="190">
        <v>42253</v>
      </c>
      <c r="D24" s="191">
        <v>0.39583333333333331</v>
      </c>
      <c r="E24" s="177">
        <v>7</v>
      </c>
      <c r="F24" s="8"/>
      <c r="G24" s="281" t="str">
        <f>I11</f>
        <v>NPSA Titans G03 Navy</v>
      </c>
      <c r="H24" s="282"/>
      <c r="I24" s="281" t="str">
        <f>I10</f>
        <v>ISC Gunners G03B</v>
      </c>
      <c r="J24" s="281"/>
      <c r="K24" s="35"/>
      <c r="L24" s="9" t="s">
        <v>401</v>
      </c>
      <c r="M24" s="67"/>
      <c r="N24" s="146"/>
    </row>
    <row r="25" spans="1:14" ht="14.1" customHeight="1">
      <c r="A25" s="145"/>
      <c r="B25" s="66"/>
      <c r="C25" s="190">
        <v>42253</v>
      </c>
      <c r="D25" s="191">
        <v>0.39583333333333331</v>
      </c>
      <c r="E25" s="177">
        <v>8</v>
      </c>
      <c r="F25" s="8"/>
      <c r="G25" s="281" t="str">
        <f>I13</f>
        <v>KAFC GU12B</v>
      </c>
      <c r="H25" s="282"/>
      <c r="I25" s="281" t="str">
        <f>I12</f>
        <v>PSU Thunder</v>
      </c>
      <c r="J25" s="281"/>
      <c r="K25" s="9"/>
      <c r="L25" s="9" t="s">
        <v>401</v>
      </c>
      <c r="M25" s="67"/>
      <c r="N25" s="146"/>
    </row>
    <row r="26" spans="1:14" ht="6.75" customHeight="1">
      <c r="A26" s="145"/>
      <c r="B26" s="66"/>
      <c r="C26" s="29"/>
      <c r="D26" s="30"/>
      <c r="E26" s="31"/>
      <c r="F26" s="31"/>
      <c r="G26" s="32"/>
      <c r="H26" s="33"/>
      <c r="I26" s="32"/>
      <c r="J26" s="32"/>
      <c r="K26" s="34"/>
      <c r="L26" s="34"/>
      <c r="M26" s="67"/>
      <c r="N26" s="146"/>
    </row>
    <row r="27" spans="1:14" ht="14.1" customHeight="1">
      <c r="A27" s="145"/>
      <c r="B27" s="66"/>
      <c r="C27" s="190">
        <v>42253</v>
      </c>
      <c r="D27" s="175">
        <v>0.60416666666666663</v>
      </c>
      <c r="E27" s="177">
        <v>6</v>
      </c>
      <c r="F27" s="8"/>
      <c r="G27" s="281" t="str">
        <f>E13</f>
        <v>Eastside FC G03 Grey</v>
      </c>
      <c r="H27" s="282"/>
      <c r="I27" s="281" t="str">
        <f>E11</f>
        <v>Eclipse G04 (AK)</v>
      </c>
      <c r="J27" s="281"/>
      <c r="K27" s="9"/>
      <c r="L27" s="9" t="s">
        <v>380</v>
      </c>
      <c r="M27" s="67"/>
      <c r="N27" s="146"/>
    </row>
    <row r="28" spans="1:14" ht="14.1" customHeight="1">
      <c r="A28" s="145"/>
      <c r="B28" s="66"/>
      <c r="C28" s="190">
        <v>42253</v>
      </c>
      <c r="D28" s="175">
        <v>0.60416666666666663</v>
      </c>
      <c r="E28" s="177">
        <v>7</v>
      </c>
      <c r="F28" s="8"/>
      <c r="G28" s="281" t="str">
        <f>E10</f>
        <v>NPFC Red</v>
      </c>
      <c r="H28" s="282"/>
      <c r="I28" s="281" t="str">
        <f>E12</f>
        <v>LHSC Blue Dynamite</v>
      </c>
      <c r="J28" s="281"/>
      <c r="K28" s="9"/>
      <c r="L28" s="9" t="s">
        <v>380</v>
      </c>
      <c r="M28" s="67"/>
      <c r="N28" s="146"/>
    </row>
    <row r="29" spans="1:14" ht="14.1" customHeight="1">
      <c r="A29" s="145"/>
      <c r="B29" s="66"/>
      <c r="C29" s="190">
        <v>42253</v>
      </c>
      <c r="D29" s="175">
        <v>0.60416666666666663</v>
      </c>
      <c r="E29" s="177">
        <v>8</v>
      </c>
      <c r="F29" s="8"/>
      <c r="G29" s="281" t="str">
        <f>I12</f>
        <v>PSU Thunder</v>
      </c>
      <c r="H29" s="282"/>
      <c r="I29" s="281" t="str">
        <f>I10</f>
        <v>ISC Gunners G03B</v>
      </c>
      <c r="J29" s="281"/>
      <c r="K29" s="9"/>
      <c r="L29" s="9" t="s">
        <v>401</v>
      </c>
      <c r="M29" s="67"/>
      <c r="N29" s="146"/>
    </row>
    <row r="30" spans="1:14" ht="14.1" customHeight="1">
      <c r="A30" s="145"/>
      <c r="B30" s="66"/>
      <c r="C30" s="190">
        <v>42253</v>
      </c>
      <c r="D30" s="7">
        <v>0.76041666666666663</v>
      </c>
      <c r="E30" s="8">
        <v>7</v>
      </c>
      <c r="F30" s="8"/>
      <c r="G30" s="281" t="str">
        <f>I11</f>
        <v>NPSA Titans G03 Navy</v>
      </c>
      <c r="H30" s="282"/>
      <c r="I30" s="281" t="str">
        <f>I13</f>
        <v>KAFC GU12B</v>
      </c>
      <c r="J30" s="281"/>
      <c r="K30" s="9"/>
      <c r="L30" s="9" t="s">
        <v>401</v>
      </c>
      <c r="M30" s="67"/>
      <c r="N30" s="146"/>
    </row>
    <row r="31" spans="1:14" ht="6.75" customHeight="1">
      <c r="A31" s="145"/>
      <c r="B31" s="66"/>
      <c r="C31" s="29"/>
      <c r="D31" s="30"/>
      <c r="E31" s="31"/>
      <c r="F31" s="31"/>
      <c r="G31" s="32"/>
      <c r="H31" s="36"/>
      <c r="I31" s="32"/>
      <c r="J31" s="32"/>
      <c r="K31" s="34"/>
      <c r="L31" s="34"/>
      <c r="M31" s="67"/>
      <c r="N31" s="146"/>
    </row>
    <row r="32" spans="1:14" ht="14.1" customHeight="1">
      <c r="A32" s="145"/>
      <c r="B32" s="66"/>
      <c r="C32" s="169">
        <v>42254</v>
      </c>
      <c r="D32" s="188">
        <v>0.52083333333333337</v>
      </c>
      <c r="E32" s="177">
        <v>6</v>
      </c>
      <c r="F32" s="8"/>
      <c r="G32" s="284" t="s">
        <v>276</v>
      </c>
      <c r="H32" s="282"/>
      <c r="I32" s="284" t="s">
        <v>277</v>
      </c>
      <c r="J32" s="284"/>
      <c r="K32" s="35"/>
      <c r="L32" s="9" t="s">
        <v>383</v>
      </c>
      <c r="M32" s="67"/>
      <c r="N32" s="146"/>
    </row>
    <row r="33" spans="1:14" ht="14.1" customHeight="1">
      <c r="A33" s="145"/>
      <c r="B33" s="6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67"/>
      <c r="N33" s="146"/>
    </row>
    <row r="34" spans="1:14" ht="14.1" customHeight="1">
      <c r="A34" s="145"/>
      <c r="B34" s="66"/>
      <c r="C34" s="21"/>
      <c r="D34" s="285" t="s">
        <v>409</v>
      </c>
      <c r="E34" s="286"/>
      <c r="F34" s="166" t="s">
        <v>384</v>
      </c>
      <c r="G34" s="167" t="s">
        <v>385</v>
      </c>
      <c r="H34" s="166" t="s">
        <v>386</v>
      </c>
      <c r="I34" s="167" t="s">
        <v>388</v>
      </c>
      <c r="J34" s="166" t="s">
        <v>389</v>
      </c>
      <c r="K34" s="167" t="s">
        <v>390</v>
      </c>
      <c r="L34" s="21"/>
      <c r="M34" s="67"/>
      <c r="N34" s="146"/>
    </row>
    <row r="35" spans="1:14" ht="14.1" customHeight="1">
      <c r="A35" s="145"/>
      <c r="B35" s="66"/>
      <c r="C35" s="21"/>
      <c r="D35" s="287" t="str">
        <f>E10</f>
        <v>NPFC Red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>E11</f>
        <v>Eclipse G04 (AK)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87" t="str">
        <f>E12</f>
        <v>LHSC Blue Dynamite</v>
      </c>
      <c r="E37" s="288"/>
      <c r="F37" s="37"/>
      <c r="G37" s="37"/>
      <c r="H37" s="37"/>
      <c r="I37" s="37"/>
      <c r="J37" s="37"/>
      <c r="K37" s="37"/>
      <c r="L37" s="21"/>
      <c r="M37" s="67"/>
      <c r="N37" s="146"/>
    </row>
    <row r="38" spans="1:14" ht="14.1" customHeight="1">
      <c r="A38" s="145"/>
      <c r="B38" s="66"/>
      <c r="C38" s="21"/>
      <c r="D38" s="287" t="str">
        <f>E13</f>
        <v>Eastside FC G03 Grey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6.75" customHeight="1">
      <c r="A39" s="145"/>
      <c r="B39" s="66"/>
      <c r="C39" s="21"/>
      <c r="D39" s="36"/>
      <c r="E39" s="36"/>
      <c r="F39" s="38"/>
      <c r="G39" s="38"/>
      <c r="H39" s="38"/>
      <c r="I39" s="38"/>
      <c r="J39" s="38"/>
      <c r="K39" s="38"/>
      <c r="L39" s="21"/>
      <c r="M39" s="67"/>
      <c r="N39" s="146"/>
    </row>
    <row r="40" spans="1:14" ht="14.1" customHeight="1">
      <c r="A40" s="145"/>
      <c r="B40" s="66"/>
      <c r="C40" s="21"/>
      <c r="D40" s="285" t="s">
        <v>9</v>
      </c>
      <c r="E40" s="286"/>
      <c r="F40" s="166" t="s">
        <v>384</v>
      </c>
      <c r="G40" s="167" t="s">
        <v>385</v>
      </c>
      <c r="H40" s="166" t="s">
        <v>386</v>
      </c>
      <c r="I40" s="167" t="s">
        <v>388</v>
      </c>
      <c r="J40" s="166" t="s">
        <v>389</v>
      </c>
      <c r="K40" s="167" t="s">
        <v>390</v>
      </c>
      <c r="L40" s="21"/>
      <c r="M40" s="67"/>
      <c r="N40" s="146"/>
    </row>
    <row r="41" spans="1:14" ht="14.1" customHeight="1">
      <c r="A41" s="145"/>
      <c r="B41" s="66"/>
      <c r="C41" s="21"/>
      <c r="D41" s="287" t="str">
        <f>I10</f>
        <v>ISC Gunners G03B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87" t="str">
        <f>I11</f>
        <v>NPSA Titans G03 Navy</v>
      </c>
      <c r="E42" s="288"/>
      <c r="F42" s="37"/>
      <c r="G42" s="37"/>
      <c r="H42" s="37"/>
      <c r="I42" s="37"/>
      <c r="J42" s="37"/>
      <c r="K42" s="37"/>
      <c r="L42" s="21"/>
      <c r="M42" s="67"/>
      <c r="N42" s="146"/>
    </row>
    <row r="43" spans="1:14" ht="14.1" customHeight="1">
      <c r="A43" s="145"/>
      <c r="B43" s="66"/>
      <c r="C43" s="21"/>
      <c r="D43" s="287" t="str">
        <f>I12</f>
        <v>PSU Thunder</v>
      </c>
      <c r="E43" s="288"/>
      <c r="F43" s="37"/>
      <c r="G43" s="37"/>
      <c r="H43" s="37"/>
      <c r="I43" s="37"/>
      <c r="J43" s="37"/>
      <c r="K43" s="37"/>
      <c r="L43" s="21"/>
      <c r="M43" s="67"/>
      <c r="N43" s="146"/>
    </row>
    <row r="44" spans="1:14" ht="14.1" customHeight="1">
      <c r="A44" s="145"/>
      <c r="B44" s="66"/>
      <c r="C44" s="21"/>
      <c r="D44" s="287" t="str">
        <f>I13</f>
        <v>KAFC GU12B</v>
      </c>
      <c r="E44" s="288"/>
      <c r="F44" s="37"/>
      <c r="G44" s="37"/>
      <c r="H44" s="37"/>
      <c r="I44" s="37"/>
      <c r="J44" s="37"/>
      <c r="K44" s="37"/>
      <c r="L44" s="21"/>
      <c r="M44" s="67"/>
      <c r="N44" s="146"/>
    </row>
    <row r="45" spans="1:14" ht="14.1" customHeight="1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 ht="14.1" customHeight="1">
      <c r="A46" s="145"/>
      <c r="B46" s="66"/>
      <c r="C46" s="40"/>
      <c r="D46" s="41" t="s">
        <v>383</v>
      </c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 ht="14.1" customHeight="1">
      <c r="A47" s="145"/>
      <c r="B47" s="66"/>
      <c r="C47" s="40"/>
      <c r="D47" s="42"/>
      <c r="E47" s="269"/>
      <c r="F47" s="269"/>
      <c r="G47" s="269"/>
      <c r="H47" s="269"/>
      <c r="I47" s="269"/>
      <c r="J47" s="269"/>
      <c r="K47" s="269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>
      <c r="A70" s="145"/>
      <c r="B70" s="6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67"/>
      <c r="N70" s="146"/>
    </row>
    <row r="71" spans="1:14">
      <c r="A71" s="145"/>
      <c r="B71" s="6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67"/>
      <c r="N71" s="146"/>
    </row>
    <row r="72" spans="1:14">
      <c r="A72" s="145"/>
      <c r="B72" s="6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67"/>
      <c r="N72" s="146"/>
    </row>
    <row r="73" spans="1:14" ht="13.5" thickBot="1">
      <c r="A73" s="145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146"/>
    </row>
    <row r="74" spans="1:14" ht="29.1" customHeight="1" thickTop="1" thickBot="1">
      <c r="A74" s="147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9"/>
    </row>
    <row r="75" spans="1:14" ht="13.5" thickTop="1"/>
  </sheetData>
  <mergeCells count="53">
    <mergeCell ref="D43:E43"/>
    <mergeCell ref="D44:E44"/>
    <mergeCell ref="E47:K47"/>
    <mergeCell ref="C7:L7"/>
    <mergeCell ref="D36:E36"/>
    <mergeCell ref="D37:E37"/>
    <mergeCell ref="D38:E38"/>
    <mergeCell ref="D40:E40"/>
    <mergeCell ref="D41:E41"/>
    <mergeCell ref="D42:E42"/>
    <mergeCell ref="G30:H30"/>
    <mergeCell ref="I30:J30"/>
    <mergeCell ref="G32:H32"/>
    <mergeCell ref="I32:J32"/>
    <mergeCell ref="D34:E34"/>
    <mergeCell ref="D35:E35"/>
    <mergeCell ref="G27:H27"/>
    <mergeCell ref="I27:J27"/>
    <mergeCell ref="G28:H28"/>
    <mergeCell ref="I28:J28"/>
    <mergeCell ref="G29:H29"/>
    <mergeCell ref="I29:J29"/>
    <mergeCell ref="G24:H24"/>
    <mergeCell ref="I24:J24"/>
    <mergeCell ref="G25:H25"/>
    <mergeCell ref="I25:J25"/>
    <mergeCell ref="G20:H20"/>
    <mergeCell ref="I20:J20"/>
    <mergeCell ref="G21:H21"/>
    <mergeCell ref="I21:J21"/>
    <mergeCell ref="G23:H23"/>
    <mergeCell ref="I23:J23"/>
    <mergeCell ref="G15:H15"/>
    <mergeCell ref="I15:J15"/>
    <mergeCell ref="G18:H18"/>
    <mergeCell ref="I18:J18"/>
    <mergeCell ref="G19:H19"/>
    <mergeCell ref="I19:J19"/>
    <mergeCell ref="G16:H16"/>
    <mergeCell ref="I16:J16"/>
    <mergeCell ref="E11:F11"/>
    <mergeCell ref="I11:J11"/>
    <mergeCell ref="E12:F12"/>
    <mergeCell ref="I12:J12"/>
    <mergeCell ref="E13:F13"/>
    <mergeCell ref="I13:J13"/>
    <mergeCell ref="E10:F10"/>
    <mergeCell ref="I10:J10"/>
    <mergeCell ref="E2:G2"/>
    <mergeCell ref="H2:J2"/>
    <mergeCell ref="C3:L6"/>
    <mergeCell ref="E9:F9"/>
    <mergeCell ref="I9:J9"/>
  </mergeCells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pageSetUpPr fitToPage="1"/>
  </sheetPr>
  <dimension ref="A1:N72"/>
  <sheetViews>
    <sheetView showGridLines="0" topLeftCell="A10" workbookViewId="0">
      <selection activeCell="C33" sqref="C33:E33"/>
    </sheetView>
  </sheetViews>
  <sheetFormatPr defaultColWidth="8.85546875" defaultRowHeight="12.75"/>
  <cols>
    <col min="1" max="2" width="4.85546875" style="151" customWidth="1"/>
    <col min="3" max="12" width="10" style="151" customWidth="1"/>
    <col min="13" max="14" width="4.85546875" style="151" customWidth="1"/>
    <col min="15" max="16384" width="8.85546875" style="151"/>
  </cols>
  <sheetData>
    <row r="1" spans="1:14" s="20" customFormat="1" ht="29.1" customHeight="1" thickTop="1">
      <c r="A1" s="142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20" customFormat="1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s="20" customFormat="1" ht="15" customHeight="1" thickTop="1">
      <c r="A3" s="145"/>
      <c r="B3" s="64"/>
      <c r="C3" s="251" t="s">
        <v>12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s="20" customFormat="1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s="20" customFormat="1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s="20" customFormat="1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171"/>
      <c r="D7" s="171"/>
      <c r="G7" s="295" t="s">
        <v>396</v>
      </c>
      <c r="H7" s="296"/>
      <c r="K7" s="171"/>
      <c r="L7" s="171"/>
      <c r="M7" s="67"/>
      <c r="N7" s="146"/>
    </row>
    <row r="8" spans="1:14" ht="14.1" customHeight="1">
      <c r="A8" s="145"/>
      <c r="B8" s="66"/>
      <c r="C8" s="171"/>
      <c r="D8" s="171"/>
      <c r="G8" s="297" t="s">
        <v>257</v>
      </c>
      <c r="H8" s="298"/>
      <c r="K8" s="171"/>
      <c r="L8" s="171"/>
      <c r="M8" s="67"/>
      <c r="N8" s="146"/>
    </row>
    <row r="9" spans="1:14" ht="14.1" customHeight="1">
      <c r="A9" s="145"/>
      <c r="B9" s="66"/>
      <c r="C9" s="171"/>
      <c r="D9" s="171"/>
      <c r="G9" s="297" t="s">
        <v>262</v>
      </c>
      <c r="H9" s="298"/>
      <c r="K9" s="171"/>
      <c r="L9" s="171"/>
      <c r="M9" s="67"/>
      <c r="N9" s="146"/>
    </row>
    <row r="10" spans="1:14" ht="14.1" customHeight="1">
      <c r="A10" s="145"/>
      <c r="B10" s="66"/>
      <c r="C10" s="171"/>
      <c r="D10" s="171"/>
      <c r="G10" s="297" t="s">
        <v>256</v>
      </c>
      <c r="H10" s="298"/>
      <c r="K10" s="171"/>
      <c r="L10" s="171"/>
      <c r="M10" s="67"/>
      <c r="N10" s="146"/>
    </row>
    <row r="11" spans="1:14" ht="14.1" customHeight="1">
      <c r="A11" s="145"/>
      <c r="B11" s="66"/>
      <c r="C11" s="171"/>
      <c r="D11" s="171"/>
      <c r="E11" s="172"/>
      <c r="F11" s="172"/>
      <c r="G11" s="297" t="s">
        <v>261</v>
      </c>
      <c r="H11" s="298"/>
      <c r="I11" s="172"/>
      <c r="J11" s="172"/>
      <c r="K11" s="171"/>
      <c r="L11" s="171"/>
      <c r="M11" s="67"/>
      <c r="N11" s="146"/>
    </row>
    <row r="12" spans="1:14" ht="14.1" customHeight="1">
      <c r="A12" s="145"/>
      <c r="B12" s="66"/>
      <c r="C12" s="171"/>
      <c r="D12" s="171"/>
      <c r="E12" s="172"/>
      <c r="F12" s="172"/>
      <c r="G12" s="297" t="s">
        <v>258</v>
      </c>
      <c r="H12" s="298"/>
      <c r="I12" s="172"/>
      <c r="J12" s="172"/>
      <c r="K12" s="171"/>
      <c r="L12" s="171"/>
      <c r="M12" s="67"/>
      <c r="N12" s="146"/>
    </row>
    <row r="13" spans="1:14" ht="14.1" customHeight="1">
      <c r="A13" s="145"/>
      <c r="B13" s="66"/>
      <c r="C13" s="171"/>
      <c r="D13" s="171"/>
      <c r="E13" s="172"/>
      <c r="F13" s="172"/>
      <c r="G13" s="297" t="s">
        <v>259</v>
      </c>
      <c r="H13" s="298"/>
      <c r="I13" s="172"/>
      <c r="J13" s="172"/>
      <c r="K13" s="171"/>
      <c r="L13" s="171"/>
      <c r="M13" s="67"/>
      <c r="N13" s="146"/>
    </row>
    <row r="14" spans="1:14" ht="14.1" customHeight="1">
      <c r="A14" s="145"/>
      <c r="B14" s="66"/>
      <c r="C14" s="171"/>
      <c r="D14" s="171"/>
      <c r="E14" s="172"/>
      <c r="F14" s="172"/>
      <c r="G14" s="297" t="s">
        <v>260</v>
      </c>
      <c r="H14" s="298"/>
      <c r="I14" s="172"/>
      <c r="J14" s="172"/>
      <c r="K14" s="171"/>
      <c r="L14" s="171"/>
      <c r="M14" s="67"/>
      <c r="N14" s="146"/>
    </row>
    <row r="15" spans="1:14" ht="14.1" customHeight="1">
      <c r="A15" s="145"/>
      <c r="B15" s="66"/>
      <c r="C15" s="171"/>
      <c r="D15" s="171"/>
      <c r="E15" s="172"/>
      <c r="F15" s="172"/>
      <c r="G15" s="173" t="s">
        <v>278</v>
      </c>
      <c r="H15" s="174"/>
      <c r="I15" s="172"/>
      <c r="J15" s="172"/>
      <c r="K15" s="171"/>
      <c r="L15" s="171"/>
      <c r="M15" s="67"/>
      <c r="N15" s="146"/>
    </row>
    <row r="16" spans="1:14" ht="14.1" customHeight="1">
      <c r="A16" s="145"/>
      <c r="B16" s="6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67"/>
      <c r="N16" s="146"/>
    </row>
    <row r="17" spans="1:14" ht="14.1" customHeight="1">
      <c r="A17" s="145"/>
      <c r="B17" s="66"/>
      <c r="C17" s="202" t="s">
        <v>373</v>
      </c>
      <c r="D17" s="203" t="s">
        <v>374</v>
      </c>
      <c r="E17" s="202" t="s">
        <v>375</v>
      </c>
      <c r="F17" s="202" t="s">
        <v>63</v>
      </c>
      <c r="G17" s="299" t="s">
        <v>377</v>
      </c>
      <c r="H17" s="299"/>
      <c r="I17" s="299" t="s">
        <v>378</v>
      </c>
      <c r="J17" s="299"/>
      <c r="K17" s="202" t="s">
        <v>64</v>
      </c>
      <c r="L17" s="202" t="s">
        <v>379</v>
      </c>
      <c r="M17" s="67"/>
      <c r="N17" s="146"/>
    </row>
    <row r="18" spans="1:14" ht="14.1" customHeight="1">
      <c r="A18" s="145"/>
      <c r="B18" s="66"/>
      <c r="C18" s="169">
        <v>42251</v>
      </c>
      <c r="D18" s="175">
        <v>0.76041666666666663</v>
      </c>
      <c r="E18" s="176">
        <v>8</v>
      </c>
      <c r="F18" s="177"/>
      <c r="G18" s="302" t="str">
        <f>G11</f>
        <v>Eastside FC G03 Grey</v>
      </c>
      <c r="H18" s="303"/>
      <c r="I18" s="302" t="str">
        <f>G8</f>
        <v>NPFC Red</v>
      </c>
      <c r="J18" s="302"/>
      <c r="K18" s="180"/>
      <c r="L18" s="179" t="s">
        <v>282</v>
      </c>
      <c r="M18" s="67"/>
      <c r="N18" s="146"/>
    </row>
    <row r="19" spans="1:14" ht="6.75" customHeight="1">
      <c r="A19" s="145"/>
      <c r="B19" s="66"/>
      <c r="C19" s="181"/>
      <c r="D19" s="182"/>
      <c r="E19" s="183"/>
      <c r="F19" s="183"/>
      <c r="G19" s="184"/>
      <c r="H19" s="185"/>
      <c r="I19" s="184"/>
      <c r="J19" s="184"/>
      <c r="K19" s="186"/>
      <c r="L19" s="187"/>
      <c r="M19" s="67"/>
      <c r="N19" s="146"/>
    </row>
    <row r="20" spans="1:14" ht="14.1" customHeight="1">
      <c r="A20" s="145"/>
      <c r="B20" s="66"/>
      <c r="C20" s="190">
        <v>42252</v>
      </c>
      <c r="D20" s="191">
        <v>0.44791666666666669</v>
      </c>
      <c r="E20" s="177">
        <v>6</v>
      </c>
      <c r="F20" s="177"/>
      <c r="G20" s="302" t="str">
        <f>G14</f>
        <v>PSU Thunder</v>
      </c>
      <c r="H20" s="303"/>
      <c r="I20" s="302" t="str">
        <f>G13</f>
        <v>NPSA Titans G03 Navy</v>
      </c>
      <c r="J20" s="302"/>
      <c r="K20" s="180"/>
      <c r="L20" s="179" t="s">
        <v>282</v>
      </c>
      <c r="M20" s="67"/>
      <c r="N20" s="146"/>
    </row>
    <row r="21" spans="1:14" ht="14.1" customHeight="1">
      <c r="A21" s="145"/>
      <c r="B21" s="66"/>
      <c r="C21" s="190">
        <v>42252</v>
      </c>
      <c r="D21" s="191">
        <v>0.44791666666666669</v>
      </c>
      <c r="E21" s="177">
        <v>7</v>
      </c>
      <c r="F21" s="177"/>
      <c r="G21" s="302" t="str">
        <f>G12</f>
        <v>ISC Gunners G03B</v>
      </c>
      <c r="H21" s="303"/>
      <c r="I21" s="302" t="str">
        <f>G10</f>
        <v>LHSC Blue Dynamite</v>
      </c>
      <c r="J21" s="302"/>
      <c r="K21" s="180"/>
      <c r="L21" s="179" t="s">
        <v>282</v>
      </c>
      <c r="M21" s="67"/>
      <c r="N21" s="146"/>
    </row>
    <row r="22" spans="1:14" ht="14.1" customHeight="1">
      <c r="A22" s="145"/>
      <c r="B22" s="66"/>
      <c r="C22" s="190">
        <v>42252</v>
      </c>
      <c r="D22" s="191">
        <v>0.44791666666666669</v>
      </c>
      <c r="E22" s="177">
        <v>8</v>
      </c>
      <c r="F22" s="177"/>
      <c r="G22" s="302" t="str">
        <f>G8</f>
        <v>NPFC Red</v>
      </c>
      <c r="H22" s="302"/>
      <c r="I22" s="302" t="str">
        <f>G9</f>
        <v>Eclipse G04 (AK)</v>
      </c>
      <c r="J22" s="302"/>
      <c r="K22" s="180"/>
      <c r="L22" s="179" t="s">
        <v>282</v>
      </c>
      <c r="M22" s="67"/>
      <c r="N22" s="146"/>
    </row>
    <row r="23" spans="1:14" ht="14.1" customHeight="1">
      <c r="A23" s="145"/>
      <c r="B23" s="66"/>
      <c r="C23" s="190">
        <v>42252</v>
      </c>
      <c r="D23" s="191">
        <v>0.65625</v>
      </c>
      <c r="E23" s="177">
        <v>8</v>
      </c>
      <c r="F23" s="177"/>
      <c r="G23" s="302" t="str">
        <f>G13</f>
        <v>NPSA Titans G03 Navy</v>
      </c>
      <c r="H23" s="302"/>
      <c r="I23" s="302" t="str">
        <f>G11</f>
        <v>Eastside FC G03 Grey</v>
      </c>
      <c r="J23" s="302"/>
      <c r="K23" s="178"/>
      <c r="L23" s="179" t="s">
        <v>282</v>
      </c>
      <c r="M23" s="67"/>
      <c r="N23" s="146"/>
    </row>
    <row r="24" spans="1:14" ht="6.75" customHeight="1">
      <c r="A24" s="145"/>
      <c r="B24" s="66"/>
      <c r="C24" s="181"/>
      <c r="D24" s="182"/>
      <c r="E24" s="183"/>
      <c r="F24" s="183"/>
      <c r="G24" s="184"/>
      <c r="H24" s="185"/>
      <c r="I24" s="184"/>
      <c r="J24" s="184"/>
      <c r="K24" s="186"/>
      <c r="L24" s="187"/>
      <c r="M24" s="67"/>
      <c r="N24" s="146"/>
    </row>
    <row r="25" spans="1:14" ht="14.1" customHeight="1">
      <c r="A25" s="145"/>
      <c r="B25" s="66"/>
      <c r="C25" s="190">
        <v>42253</v>
      </c>
      <c r="D25" s="191">
        <v>0.39583333333333331</v>
      </c>
      <c r="E25" s="177">
        <v>6</v>
      </c>
      <c r="F25" s="192"/>
      <c r="G25" s="300" t="str">
        <f>G9</f>
        <v>Eclipse G04 (AK)</v>
      </c>
      <c r="H25" s="301"/>
      <c r="I25" s="300" t="str">
        <f>G10</f>
        <v>LHSC Blue Dynamite</v>
      </c>
      <c r="J25" s="300"/>
      <c r="K25" s="193"/>
      <c r="L25" s="179" t="s">
        <v>282</v>
      </c>
      <c r="M25" s="67"/>
      <c r="N25" s="146"/>
    </row>
    <row r="26" spans="1:14" ht="14.1" customHeight="1">
      <c r="A26" s="145"/>
      <c r="B26" s="66"/>
      <c r="C26" s="190">
        <v>42253</v>
      </c>
      <c r="D26" s="191">
        <v>0.39583333333333331</v>
      </c>
      <c r="E26" s="177">
        <v>7</v>
      </c>
      <c r="F26" s="177"/>
      <c r="G26" s="302" t="str">
        <f>G13</f>
        <v>NPSA Titans G03 Navy</v>
      </c>
      <c r="H26" s="303"/>
      <c r="I26" s="302" t="str">
        <f>G12</f>
        <v>ISC Gunners G03B</v>
      </c>
      <c r="J26" s="302"/>
      <c r="K26" s="180"/>
      <c r="L26" s="179" t="s">
        <v>282</v>
      </c>
      <c r="M26" s="67"/>
      <c r="N26" s="146"/>
    </row>
    <row r="27" spans="1:14" ht="14.1" customHeight="1">
      <c r="A27" s="145"/>
      <c r="B27" s="66"/>
      <c r="C27" s="190">
        <v>42253</v>
      </c>
      <c r="D27" s="191">
        <v>0.39583333333333331</v>
      </c>
      <c r="E27" s="177">
        <v>8</v>
      </c>
      <c r="F27" s="177"/>
      <c r="G27" s="302" t="str">
        <f>G8</f>
        <v>NPFC Red</v>
      </c>
      <c r="H27" s="303"/>
      <c r="I27" s="302" t="str">
        <f>G14</f>
        <v>PSU Thunder</v>
      </c>
      <c r="J27" s="302"/>
      <c r="K27" s="180"/>
      <c r="L27" s="179" t="s">
        <v>282</v>
      </c>
      <c r="M27" s="67"/>
      <c r="N27" s="146"/>
    </row>
    <row r="28" spans="1:14" ht="6.75" customHeight="1">
      <c r="A28" s="145"/>
      <c r="B28" s="66"/>
      <c r="C28" s="181"/>
      <c r="D28" s="182"/>
      <c r="E28" s="183"/>
      <c r="F28" s="183"/>
      <c r="G28" s="184"/>
      <c r="H28" s="185"/>
      <c r="I28" s="184"/>
      <c r="J28" s="184"/>
      <c r="K28" s="186"/>
      <c r="L28" s="187"/>
      <c r="M28" s="67"/>
      <c r="N28" s="146"/>
    </row>
    <row r="29" spans="1:14" ht="14.1" customHeight="1">
      <c r="A29" s="145"/>
      <c r="B29" s="66"/>
      <c r="C29" s="190">
        <v>42253</v>
      </c>
      <c r="D29" s="175">
        <v>0.60416666666666663</v>
      </c>
      <c r="E29" s="177">
        <v>6</v>
      </c>
      <c r="F29" s="177"/>
      <c r="G29" s="302" t="str">
        <f>G11</f>
        <v>Eastside FC G03 Grey</v>
      </c>
      <c r="H29" s="303"/>
      <c r="I29" s="302" t="str">
        <f>G14</f>
        <v>PSU Thunder</v>
      </c>
      <c r="J29" s="302"/>
      <c r="K29" s="178"/>
      <c r="L29" s="179" t="s">
        <v>282</v>
      </c>
      <c r="M29" s="67"/>
      <c r="N29" s="146"/>
    </row>
    <row r="30" spans="1:14" ht="14.1" customHeight="1">
      <c r="A30" s="145"/>
      <c r="B30" s="66"/>
      <c r="C30" s="190">
        <v>42253</v>
      </c>
      <c r="D30" s="175">
        <v>0.60416666666666663</v>
      </c>
      <c r="E30" s="177">
        <v>7</v>
      </c>
      <c r="F30" s="177"/>
      <c r="G30" s="302" t="str">
        <f>G8</f>
        <v>NPFC Red</v>
      </c>
      <c r="H30" s="302"/>
      <c r="I30" s="302" t="str">
        <f>G10</f>
        <v>LHSC Blue Dynamite</v>
      </c>
      <c r="J30" s="302"/>
      <c r="K30" s="180"/>
      <c r="L30" s="179" t="s">
        <v>282</v>
      </c>
      <c r="M30" s="67"/>
      <c r="N30" s="146"/>
    </row>
    <row r="31" spans="1:14" ht="14.1" customHeight="1">
      <c r="A31" s="145"/>
      <c r="B31" s="66"/>
      <c r="C31" s="190">
        <v>42253</v>
      </c>
      <c r="D31" s="175">
        <v>0.60416666666666663</v>
      </c>
      <c r="E31" s="177">
        <v>8</v>
      </c>
      <c r="F31" s="177"/>
      <c r="G31" s="302" t="str">
        <f>G9</f>
        <v>Eclipse G04 (AK)</v>
      </c>
      <c r="H31" s="303"/>
      <c r="I31" s="302" t="str">
        <f>G12</f>
        <v>ISC Gunners G03B</v>
      </c>
      <c r="J31" s="302"/>
      <c r="K31" s="178"/>
      <c r="L31" s="179" t="s">
        <v>282</v>
      </c>
      <c r="M31" s="67"/>
      <c r="N31" s="146"/>
    </row>
    <row r="32" spans="1:14" ht="6.75" customHeight="1">
      <c r="A32" s="145"/>
      <c r="B32" s="66"/>
      <c r="C32" s="181"/>
      <c r="D32" s="182"/>
      <c r="E32" s="183"/>
      <c r="F32" s="183"/>
      <c r="G32" s="184"/>
      <c r="H32" s="189"/>
      <c r="I32" s="184"/>
      <c r="J32" s="184"/>
      <c r="K32" s="186"/>
      <c r="L32" s="186"/>
      <c r="M32" s="67"/>
      <c r="N32" s="146"/>
    </row>
    <row r="33" spans="1:14" ht="14.1" customHeight="1">
      <c r="A33" s="145"/>
      <c r="B33" s="66"/>
      <c r="C33" s="169">
        <v>42254</v>
      </c>
      <c r="D33" s="188">
        <v>0.52083333333333337</v>
      </c>
      <c r="E33" s="177">
        <v>6</v>
      </c>
      <c r="F33" s="177"/>
      <c r="G33" s="302" t="s">
        <v>381</v>
      </c>
      <c r="H33" s="303"/>
      <c r="I33" s="302" t="s">
        <v>414</v>
      </c>
      <c r="J33" s="302"/>
      <c r="K33" s="194"/>
      <c r="L33" s="180" t="s">
        <v>383</v>
      </c>
      <c r="M33" s="67"/>
      <c r="N33" s="146"/>
    </row>
    <row r="34" spans="1:14" ht="14.1" customHeight="1">
      <c r="A34" s="145"/>
      <c r="B34" s="66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67"/>
      <c r="N34" s="146"/>
    </row>
    <row r="35" spans="1:14" ht="14.1" customHeight="1">
      <c r="A35" s="145"/>
      <c r="B35" s="66"/>
      <c r="C35" s="307" t="s">
        <v>165</v>
      </c>
      <c r="D35" s="308"/>
      <c r="E35" s="309"/>
      <c r="F35" s="204" t="s">
        <v>384</v>
      </c>
      <c r="G35" s="205" t="s">
        <v>385</v>
      </c>
      <c r="H35" s="204" t="s">
        <v>386</v>
      </c>
      <c r="I35" s="205" t="s">
        <v>279</v>
      </c>
      <c r="J35" s="205" t="s">
        <v>388</v>
      </c>
      <c r="K35" s="204" t="s">
        <v>389</v>
      </c>
      <c r="L35" s="205" t="s">
        <v>390</v>
      </c>
      <c r="M35" s="67"/>
      <c r="N35" s="146"/>
    </row>
    <row r="36" spans="1:14" ht="14.1" customHeight="1">
      <c r="A36" s="145"/>
      <c r="B36" s="66"/>
      <c r="C36" s="304" t="str">
        <f>G9</f>
        <v>Eclipse G04 (AK)</v>
      </c>
      <c r="D36" s="305"/>
      <c r="E36" s="306"/>
      <c r="F36" s="195"/>
      <c r="G36" s="195"/>
      <c r="H36" s="195"/>
      <c r="I36" s="195"/>
      <c r="J36" s="195"/>
      <c r="K36" s="195"/>
      <c r="L36" s="195"/>
      <c r="M36" s="67"/>
      <c r="N36" s="146"/>
    </row>
    <row r="37" spans="1:14" ht="14.1" customHeight="1">
      <c r="A37" s="145"/>
      <c r="B37" s="66"/>
      <c r="C37" s="304" t="str">
        <f>G8</f>
        <v>NPFC Red</v>
      </c>
      <c r="D37" s="305" t="str">
        <f>G8</f>
        <v>NPFC Red</v>
      </c>
      <c r="E37" s="306"/>
      <c r="F37" s="195"/>
      <c r="G37" s="195"/>
      <c r="H37" s="195"/>
      <c r="I37" s="195" t="s">
        <v>280</v>
      </c>
      <c r="J37" s="195"/>
      <c r="K37" s="195"/>
      <c r="L37" s="195"/>
      <c r="M37" s="67"/>
      <c r="N37" s="146"/>
    </row>
    <row r="38" spans="1:14" ht="14.1" customHeight="1">
      <c r="A38" s="145"/>
      <c r="B38" s="66"/>
      <c r="C38" s="304" t="str">
        <f t="shared" ref="C38:C42" si="0">G10</f>
        <v>LHSC Blue Dynamite</v>
      </c>
      <c r="D38" s="305" t="str">
        <f>G10</f>
        <v>LHSC Blue Dynamite</v>
      </c>
      <c r="E38" s="306"/>
      <c r="F38" s="195"/>
      <c r="G38" s="195"/>
      <c r="H38" s="195"/>
      <c r="I38" s="195" t="s">
        <v>280</v>
      </c>
      <c r="J38" s="195"/>
      <c r="K38" s="195"/>
      <c r="L38" s="195"/>
      <c r="M38" s="67"/>
      <c r="N38" s="146"/>
    </row>
    <row r="39" spans="1:14" ht="14.1" customHeight="1">
      <c r="A39" s="145"/>
      <c r="B39" s="66"/>
      <c r="C39" s="304" t="str">
        <f t="shared" si="0"/>
        <v>Eastside FC G03 Grey</v>
      </c>
      <c r="D39" s="305" t="str">
        <f>G12</f>
        <v>ISC Gunners G03B</v>
      </c>
      <c r="E39" s="306"/>
      <c r="F39" s="195"/>
      <c r="G39" s="195"/>
      <c r="H39" s="195"/>
      <c r="I39" s="195" t="s">
        <v>280</v>
      </c>
      <c r="J39" s="195"/>
      <c r="K39" s="195"/>
      <c r="L39" s="195"/>
      <c r="M39" s="67"/>
      <c r="N39" s="146"/>
    </row>
    <row r="40" spans="1:14" ht="14.1" customHeight="1">
      <c r="A40" s="145"/>
      <c r="B40" s="66"/>
      <c r="C40" s="304" t="str">
        <f t="shared" si="0"/>
        <v>ISC Gunners G03B</v>
      </c>
      <c r="D40" s="305" t="str">
        <f>G11</f>
        <v>Eastside FC G03 Grey</v>
      </c>
      <c r="E40" s="306"/>
      <c r="F40" s="195"/>
      <c r="G40" s="195"/>
      <c r="H40" s="195"/>
      <c r="I40" s="195" t="s">
        <v>280</v>
      </c>
      <c r="J40" s="195"/>
      <c r="K40" s="195"/>
      <c r="L40" s="195"/>
      <c r="M40" s="67"/>
      <c r="N40" s="146"/>
    </row>
    <row r="41" spans="1:14" ht="14.1" customHeight="1">
      <c r="A41" s="145"/>
      <c r="B41" s="66"/>
      <c r="C41" s="304" t="str">
        <f t="shared" si="0"/>
        <v>NPSA Titans G03 Navy</v>
      </c>
      <c r="D41" s="305" t="str">
        <f>G13</f>
        <v>NPSA Titans G03 Navy</v>
      </c>
      <c r="E41" s="306"/>
      <c r="F41" s="195"/>
      <c r="G41" s="195"/>
      <c r="H41" s="195"/>
      <c r="I41" s="195" t="s">
        <v>280</v>
      </c>
      <c r="J41" s="195"/>
      <c r="K41" s="195"/>
      <c r="L41" s="195"/>
      <c r="M41" s="67"/>
      <c r="N41" s="146"/>
    </row>
    <row r="42" spans="1:14" ht="14.1" customHeight="1">
      <c r="A42" s="145"/>
      <c r="B42" s="66"/>
      <c r="C42" s="304" t="str">
        <f t="shared" si="0"/>
        <v>PSU Thunder</v>
      </c>
      <c r="D42" s="305" t="str">
        <f>G14</f>
        <v>PSU Thunder</v>
      </c>
      <c r="E42" s="306"/>
      <c r="F42" s="195"/>
      <c r="G42" s="195"/>
      <c r="H42" s="195"/>
      <c r="I42" s="195" t="s">
        <v>280</v>
      </c>
      <c r="J42" s="195"/>
      <c r="K42" s="195"/>
      <c r="L42" s="195"/>
      <c r="M42" s="67"/>
      <c r="N42" s="146"/>
    </row>
    <row r="43" spans="1:14" ht="14.1" customHeight="1">
      <c r="A43" s="145"/>
      <c r="B43" s="66"/>
      <c r="C43" s="171" t="s">
        <v>281</v>
      </c>
      <c r="D43" s="196"/>
      <c r="E43" s="196"/>
      <c r="F43" s="197"/>
      <c r="G43" s="197"/>
      <c r="H43" s="197"/>
      <c r="I43" s="197"/>
      <c r="J43" s="197"/>
      <c r="K43" s="197"/>
      <c r="L43" s="171"/>
      <c r="M43" s="67"/>
      <c r="N43" s="146"/>
    </row>
    <row r="44" spans="1:14" ht="14.1" customHeight="1">
      <c r="A44" s="145"/>
      <c r="B44" s="66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67"/>
      <c r="N44" s="146"/>
    </row>
    <row r="45" spans="1:14" ht="14.1" customHeight="1">
      <c r="A45" s="145"/>
      <c r="B45" s="66"/>
      <c r="C45" s="198"/>
      <c r="D45" s="199" t="s">
        <v>383</v>
      </c>
      <c r="E45" s="171"/>
      <c r="F45" s="171"/>
      <c r="G45" s="171"/>
      <c r="H45" s="171"/>
      <c r="I45" s="171"/>
      <c r="J45" s="171"/>
      <c r="K45" s="171"/>
      <c r="L45" s="171"/>
      <c r="M45" s="67"/>
      <c r="N45" s="146"/>
    </row>
    <row r="46" spans="1:14" ht="14.1" customHeight="1">
      <c r="A46" s="145"/>
      <c r="B46" s="66"/>
      <c r="C46" s="198"/>
      <c r="D46" s="200"/>
      <c r="E46" s="201"/>
      <c r="F46" s="201"/>
      <c r="G46" s="201"/>
      <c r="H46" s="201"/>
      <c r="I46" s="201"/>
      <c r="J46" s="201"/>
      <c r="K46" s="201"/>
      <c r="L46" s="171"/>
      <c r="M46" s="67"/>
      <c r="N46" s="146"/>
    </row>
    <row r="47" spans="1:14">
      <c r="A47" s="145"/>
      <c r="B47" s="66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67"/>
      <c r="N47" s="146"/>
    </row>
    <row r="48" spans="1:14">
      <c r="A48" s="145"/>
      <c r="B48" s="66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67"/>
      <c r="N48" s="146"/>
    </row>
    <row r="49" spans="1:14">
      <c r="A49" s="145"/>
      <c r="B49" s="66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67"/>
      <c r="N49" s="146"/>
    </row>
    <row r="50" spans="1:14">
      <c r="A50" s="145"/>
      <c r="B50" s="66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67"/>
      <c r="N50" s="146"/>
    </row>
    <row r="51" spans="1:14">
      <c r="A51" s="145"/>
      <c r="B51" s="66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67"/>
      <c r="N51" s="146"/>
    </row>
    <row r="52" spans="1:14">
      <c r="A52" s="145"/>
      <c r="B52" s="66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67"/>
      <c r="N52" s="146"/>
    </row>
    <row r="53" spans="1:14">
      <c r="A53" s="145"/>
      <c r="B53" s="6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67"/>
      <c r="N53" s="146"/>
    </row>
    <row r="54" spans="1:14">
      <c r="A54" s="145"/>
      <c r="B54" s="66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67"/>
      <c r="N54" s="146"/>
    </row>
    <row r="55" spans="1:14">
      <c r="A55" s="145"/>
      <c r="B55" s="66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67"/>
      <c r="N55" s="146"/>
    </row>
    <row r="56" spans="1:14">
      <c r="A56" s="145"/>
      <c r="B56" s="66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67"/>
      <c r="N56" s="146"/>
    </row>
    <row r="57" spans="1:14">
      <c r="A57" s="145"/>
      <c r="B57" s="66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67"/>
      <c r="N57" s="146"/>
    </row>
    <row r="58" spans="1:14">
      <c r="A58" s="145"/>
      <c r="B58" s="66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67"/>
      <c r="N58" s="146"/>
    </row>
    <row r="59" spans="1:14">
      <c r="A59" s="145"/>
      <c r="B59" s="66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67"/>
      <c r="N59" s="146"/>
    </row>
    <row r="60" spans="1:14">
      <c r="A60" s="145"/>
      <c r="B60" s="66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67"/>
      <c r="N60" s="146"/>
    </row>
    <row r="61" spans="1:14">
      <c r="A61" s="145"/>
      <c r="B61" s="66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67"/>
      <c r="N61" s="146"/>
    </row>
    <row r="62" spans="1:14">
      <c r="A62" s="145"/>
      <c r="B62" s="66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67"/>
      <c r="N62" s="146"/>
    </row>
    <row r="63" spans="1:14">
      <c r="A63" s="145"/>
      <c r="B63" s="66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67"/>
      <c r="N63" s="146"/>
    </row>
    <row r="64" spans="1:14">
      <c r="A64" s="145"/>
      <c r="B64" s="66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67"/>
      <c r="N64" s="146"/>
    </row>
    <row r="65" spans="1:14">
      <c r="A65" s="145"/>
      <c r="B65" s="66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67"/>
      <c r="N65" s="146"/>
    </row>
    <row r="66" spans="1:14">
      <c r="A66" s="145"/>
      <c r="B66" s="66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67"/>
      <c r="N66" s="146"/>
    </row>
    <row r="67" spans="1:14">
      <c r="A67" s="145"/>
      <c r="B67" s="66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67"/>
      <c r="N67" s="146"/>
    </row>
    <row r="68" spans="1:14">
      <c r="A68" s="145"/>
      <c r="B68" s="66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67"/>
      <c r="N68" s="146"/>
    </row>
    <row r="69" spans="1:14" s="20" customFormat="1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s="20" customFormat="1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s="20" customFormat="1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45">
    <mergeCell ref="C41:E41"/>
    <mergeCell ref="C42:E42"/>
    <mergeCell ref="G9:H9"/>
    <mergeCell ref="G8:H8"/>
    <mergeCell ref="G10:H10"/>
    <mergeCell ref="G11:H11"/>
    <mergeCell ref="G12:H12"/>
    <mergeCell ref="G13:H13"/>
    <mergeCell ref="G14:H14"/>
    <mergeCell ref="C35:E35"/>
    <mergeCell ref="C36:E36"/>
    <mergeCell ref="C37:E37"/>
    <mergeCell ref="C38:E38"/>
    <mergeCell ref="C39:E39"/>
    <mergeCell ref="C40:E40"/>
    <mergeCell ref="G30:H30"/>
    <mergeCell ref="I30:J30"/>
    <mergeCell ref="G31:H31"/>
    <mergeCell ref="I31:J31"/>
    <mergeCell ref="G33:H33"/>
    <mergeCell ref="I33:J33"/>
    <mergeCell ref="G29:H29"/>
    <mergeCell ref="I29:J29"/>
    <mergeCell ref="G27:H27"/>
    <mergeCell ref="I27:J27"/>
    <mergeCell ref="G23:H23"/>
    <mergeCell ref="I23:J23"/>
    <mergeCell ref="G25:H25"/>
    <mergeCell ref="I25:J25"/>
    <mergeCell ref="G18:H18"/>
    <mergeCell ref="I18:J18"/>
    <mergeCell ref="G26:H26"/>
    <mergeCell ref="I26:J26"/>
    <mergeCell ref="E2:G2"/>
    <mergeCell ref="H2:J2"/>
    <mergeCell ref="C3:L6"/>
    <mergeCell ref="G7:H7"/>
    <mergeCell ref="G17:H17"/>
    <mergeCell ref="I17:J17"/>
    <mergeCell ref="G22:H22"/>
    <mergeCell ref="I22:J22"/>
    <mergeCell ref="G20:H20"/>
    <mergeCell ref="I20:J20"/>
    <mergeCell ref="G21:H21"/>
    <mergeCell ref="I21:J21"/>
  </mergeCells>
  <phoneticPr fontId="36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pageSetUpPr fitToPage="1"/>
  </sheetPr>
  <dimension ref="A1:N71"/>
  <sheetViews>
    <sheetView showGridLines="0" topLeftCell="A7" workbookViewId="0"/>
  </sheetViews>
  <sheetFormatPr defaultColWidth="8.85546875" defaultRowHeight="12.75"/>
  <cols>
    <col min="1" max="2" width="4.85546875" style="62" customWidth="1"/>
    <col min="3" max="12" width="10" style="62" customWidth="1"/>
    <col min="13" max="14" width="4.85546875" style="62" customWidth="1"/>
    <col min="15" max="256" width="8.85546875" style="62"/>
    <col min="257" max="258" width="4.85546875" style="62" customWidth="1"/>
    <col min="259" max="268" width="9.7109375" style="62" customWidth="1"/>
    <col min="269" max="270" width="4.85546875" style="62" customWidth="1"/>
    <col min="271" max="512" width="8.85546875" style="62"/>
    <col min="513" max="514" width="4.85546875" style="62" customWidth="1"/>
    <col min="515" max="524" width="9.7109375" style="62" customWidth="1"/>
    <col min="525" max="526" width="4.85546875" style="62" customWidth="1"/>
    <col min="527" max="768" width="8.85546875" style="62"/>
    <col min="769" max="770" width="4.85546875" style="62" customWidth="1"/>
    <col min="771" max="780" width="9.7109375" style="62" customWidth="1"/>
    <col min="781" max="782" width="4.85546875" style="62" customWidth="1"/>
    <col min="783" max="1024" width="8.85546875" style="62"/>
    <col min="1025" max="1026" width="4.85546875" style="62" customWidth="1"/>
    <col min="1027" max="1036" width="9.7109375" style="62" customWidth="1"/>
    <col min="1037" max="1038" width="4.85546875" style="62" customWidth="1"/>
    <col min="1039" max="1280" width="8.85546875" style="62"/>
    <col min="1281" max="1282" width="4.85546875" style="62" customWidth="1"/>
    <col min="1283" max="1292" width="9.7109375" style="62" customWidth="1"/>
    <col min="1293" max="1294" width="4.85546875" style="62" customWidth="1"/>
    <col min="1295" max="1536" width="8.85546875" style="62"/>
    <col min="1537" max="1538" width="4.85546875" style="62" customWidth="1"/>
    <col min="1539" max="1548" width="9.7109375" style="62" customWidth="1"/>
    <col min="1549" max="1550" width="4.85546875" style="62" customWidth="1"/>
    <col min="1551" max="1792" width="8.85546875" style="62"/>
    <col min="1793" max="1794" width="4.85546875" style="62" customWidth="1"/>
    <col min="1795" max="1804" width="9.7109375" style="62" customWidth="1"/>
    <col min="1805" max="1806" width="4.85546875" style="62" customWidth="1"/>
    <col min="1807" max="2048" width="8.85546875" style="62"/>
    <col min="2049" max="2050" width="4.85546875" style="62" customWidth="1"/>
    <col min="2051" max="2060" width="9.7109375" style="62" customWidth="1"/>
    <col min="2061" max="2062" width="4.85546875" style="62" customWidth="1"/>
    <col min="2063" max="2304" width="8.85546875" style="62"/>
    <col min="2305" max="2306" width="4.85546875" style="62" customWidth="1"/>
    <col min="2307" max="2316" width="9.7109375" style="62" customWidth="1"/>
    <col min="2317" max="2318" width="4.85546875" style="62" customWidth="1"/>
    <col min="2319" max="2560" width="8.85546875" style="62"/>
    <col min="2561" max="2562" width="4.85546875" style="62" customWidth="1"/>
    <col min="2563" max="2572" width="9.7109375" style="62" customWidth="1"/>
    <col min="2573" max="2574" width="4.85546875" style="62" customWidth="1"/>
    <col min="2575" max="2816" width="8.85546875" style="62"/>
    <col min="2817" max="2818" width="4.85546875" style="62" customWidth="1"/>
    <col min="2819" max="2828" width="9.7109375" style="62" customWidth="1"/>
    <col min="2829" max="2830" width="4.85546875" style="62" customWidth="1"/>
    <col min="2831" max="3072" width="8.85546875" style="62"/>
    <col min="3073" max="3074" width="4.85546875" style="62" customWidth="1"/>
    <col min="3075" max="3084" width="9.7109375" style="62" customWidth="1"/>
    <col min="3085" max="3086" width="4.85546875" style="62" customWidth="1"/>
    <col min="3087" max="3328" width="8.85546875" style="62"/>
    <col min="3329" max="3330" width="4.85546875" style="62" customWidth="1"/>
    <col min="3331" max="3340" width="9.7109375" style="62" customWidth="1"/>
    <col min="3341" max="3342" width="4.85546875" style="62" customWidth="1"/>
    <col min="3343" max="3584" width="8.85546875" style="62"/>
    <col min="3585" max="3586" width="4.85546875" style="62" customWidth="1"/>
    <col min="3587" max="3596" width="9.7109375" style="62" customWidth="1"/>
    <col min="3597" max="3598" width="4.85546875" style="62" customWidth="1"/>
    <col min="3599" max="3840" width="8.85546875" style="62"/>
    <col min="3841" max="3842" width="4.85546875" style="62" customWidth="1"/>
    <col min="3843" max="3852" width="9.7109375" style="62" customWidth="1"/>
    <col min="3853" max="3854" width="4.85546875" style="62" customWidth="1"/>
    <col min="3855" max="4096" width="8.85546875" style="62"/>
    <col min="4097" max="4098" width="4.85546875" style="62" customWidth="1"/>
    <col min="4099" max="4108" width="9.7109375" style="62" customWidth="1"/>
    <col min="4109" max="4110" width="4.85546875" style="62" customWidth="1"/>
    <col min="4111" max="4352" width="8.85546875" style="62"/>
    <col min="4353" max="4354" width="4.85546875" style="62" customWidth="1"/>
    <col min="4355" max="4364" width="9.7109375" style="62" customWidth="1"/>
    <col min="4365" max="4366" width="4.85546875" style="62" customWidth="1"/>
    <col min="4367" max="4608" width="8.85546875" style="62"/>
    <col min="4609" max="4610" width="4.85546875" style="62" customWidth="1"/>
    <col min="4611" max="4620" width="9.7109375" style="62" customWidth="1"/>
    <col min="4621" max="4622" width="4.85546875" style="62" customWidth="1"/>
    <col min="4623" max="4864" width="8.85546875" style="62"/>
    <col min="4865" max="4866" width="4.85546875" style="62" customWidth="1"/>
    <col min="4867" max="4876" width="9.7109375" style="62" customWidth="1"/>
    <col min="4877" max="4878" width="4.85546875" style="62" customWidth="1"/>
    <col min="4879" max="5120" width="8.85546875" style="62"/>
    <col min="5121" max="5122" width="4.85546875" style="62" customWidth="1"/>
    <col min="5123" max="5132" width="9.7109375" style="62" customWidth="1"/>
    <col min="5133" max="5134" width="4.85546875" style="62" customWidth="1"/>
    <col min="5135" max="5376" width="8.85546875" style="62"/>
    <col min="5377" max="5378" width="4.85546875" style="62" customWidth="1"/>
    <col min="5379" max="5388" width="9.7109375" style="62" customWidth="1"/>
    <col min="5389" max="5390" width="4.85546875" style="62" customWidth="1"/>
    <col min="5391" max="5632" width="8.85546875" style="62"/>
    <col min="5633" max="5634" width="4.85546875" style="62" customWidth="1"/>
    <col min="5635" max="5644" width="9.7109375" style="62" customWidth="1"/>
    <col min="5645" max="5646" width="4.85546875" style="62" customWidth="1"/>
    <col min="5647" max="5888" width="8.85546875" style="62"/>
    <col min="5889" max="5890" width="4.85546875" style="62" customWidth="1"/>
    <col min="5891" max="5900" width="9.7109375" style="62" customWidth="1"/>
    <col min="5901" max="5902" width="4.85546875" style="62" customWidth="1"/>
    <col min="5903" max="6144" width="8.85546875" style="62"/>
    <col min="6145" max="6146" width="4.85546875" style="62" customWidth="1"/>
    <col min="6147" max="6156" width="9.7109375" style="62" customWidth="1"/>
    <col min="6157" max="6158" width="4.85546875" style="62" customWidth="1"/>
    <col min="6159" max="6400" width="8.85546875" style="62"/>
    <col min="6401" max="6402" width="4.85546875" style="62" customWidth="1"/>
    <col min="6403" max="6412" width="9.7109375" style="62" customWidth="1"/>
    <col min="6413" max="6414" width="4.85546875" style="62" customWidth="1"/>
    <col min="6415" max="6656" width="8.85546875" style="62"/>
    <col min="6657" max="6658" width="4.85546875" style="62" customWidth="1"/>
    <col min="6659" max="6668" width="9.7109375" style="62" customWidth="1"/>
    <col min="6669" max="6670" width="4.85546875" style="62" customWidth="1"/>
    <col min="6671" max="6912" width="8.85546875" style="62"/>
    <col min="6913" max="6914" width="4.85546875" style="62" customWidth="1"/>
    <col min="6915" max="6924" width="9.7109375" style="62" customWidth="1"/>
    <col min="6925" max="6926" width="4.85546875" style="62" customWidth="1"/>
    <col min="6927" max="7168" width="8.85546875" style="62"/>
    <col min="7169" max="7170" width="4.85546875" style="62" customWidth="1"/>
    <col min="7171" max="7180" width="9.7109375" style="62" customWidth="1"/>
    <col min="7181" max="7182" width="4.85546875" style="62" customWidth="1"/>
    <col min="7183" max="7424" width="8.85546875" style="62"/>
    <col min="7425" max="7426" width="4.85546875" style="62" customWidth="1"/>
    <col min="7427" max="7436" width="9.7109375" style="62" customWidth="1"/>
    <col min="7437" max="7438" width="4.85546875" style="62" customWidth="1"/>
    <col min="7439" max="7680" width="8.85546875" style="62"/>
    <col min="7681" max="7682" width="4.85546875" style="62" customWidth="1"/>
    <col min="7683" max="7692" width="9.7109375" style="62" customWidth="1"/>
    <col min="7693" max="7694" width="4.85546875" style="62" customWidth="1"/>
    <col min="7695" max="7936" width="8.85546875" style="62"/>
    <col min="7937" max="7938" width="4.85546875" style="62" customWidth="1"/>
    <col min="7939" max="7948" width="9.7109375" style="62" customWidth="1"/>
    <col min="7949" max="7950" width="4.85546875" style="62" customWidth="1"/>
    <col min="7951" max="8192" width="8.85546875" style="62"/>
    <col min="8193" max="8194" width="4.85546875" style="62" customWidth="1"/>
    <col min="8195" max="8204" width="9.7109375" style="62" customWidth="1"/>
    <col min="8205" max="8206" width="4.85546875" style="62" customWidth="1"/>
    <col min="8207" max="8448" width="8.85546875" style="62"/>
    <col min="8449" max="8450" width="4.85546875" style="62" customWidth="1"/>
    <col min="8451" max="8460" width="9.7109375" style="62" customWidth="1"/>
    <col min="8461" max="8462" width="4.85546875" style="62" customWidth="1"/>
    <col min="8463" max="8704" width="8.85546875" style="62"/>
    <col min="8705" max="8706" width="4.85546875" style="62" customWidth="1"/>
    <col min="8707" max="8716" width="9.7109375" style="62" customWidth="1"/>
    <col min="8717" max="8718" width="4.85546875" style="62" customWidth="1"/>
    <col min="8719" max="8960" width="8.85546875" style="62"/>
    <col min="8961" max="8962" width="4.85546875" style="62" customWidth="1"/>
    <col min="8963" max="8972" width="9.7109375" style="62" customWidth="1"/>
    <col min="8973" max="8974" width="4.85546875" style="62" customWidth="1"/>
    <col min="8975" max="9216" width="8.85546875" style="62"/>
    <col min="9217" max="9218" width="4.85546875" style="62" customWidth="1"/>
    <col min="9219" max="9228" width="9.7109375" style="62" customWidth="1"/>
    <col min="9229" max="9230" width="4.85546875" style="62" customWidth="1"/>
    <col min="9231" max="9472" width="8.85546875" style="62"/>
    <col min="9473" max="9474" width="4.85546875" style="62" customWidth="1"/>
    <col min="9475" max="9484" width="9.7109375" style="62" customWidth="1"/>
    <col min="9485" max="9486" width="4.85546875" style="62" customWidth="1"/>
    <col min="9487" max="9728" width="8.85546875" style="62"/>
    <col min="9729" max="9730" width="4.85546875" style="62" customWidth="1"/>
    <col min="9731" max="9740" width="9.7109375" style="62" customWidth="1"/>
    <col min="9741" max="9742" width="4.85546875" style="62" customWidth="1"/>
    <col min="9743" max="9984" width="8.85546875" style="62"/>
    <col min="9985" max="9986" width="4.85546875" style="62" customWidth="1"/>
    <col min="9987" max="9996" width="9.7109375" style="62" customWidth="1"/>
    <col min="9997" max="9998" width="4.85546875" style="62" customWidth="1"/>
    <col min="9999" max="10240" width="8.85546875" style="62"/>
    <col min="10241" max="10242" width="4.85546875" style="62" customWidth="1"/>
    <col min="10243" max="10252" width="9.7109375" style="62" customWidth="1"/>
    <col min="10253" max="10254" width="4.85546875" style="62" customWidth="1"/>
    <col min="10255" max="10496" width="8.85546875" style="62"/>
    <col min="10497" max="10498" width="4.85546875" style="62" customWidth="1"/>
    <col min="10499" max="10508" width="9.7109375" style="62" customWidth="1"/>
    <col min="10509" max="10510" width="4.85546875" style="62" customWidth="1"/>
    <col min="10511" max="10752" width="8.85546875" style="62"/>
    <col min="10753" max="10754" width="4.85546875" style="62" customWidth="1"/>
    <col min="10755" max="10764" width="9.7109375" style="62" customWidth="1"/>
    <col min="10765" max="10766" width="4.85546875" style="62" customWidth="1"/>
    <col min="10767" max="11008" width="8.85546875" style="62"/>
    <col min="11009" max="11010" width="4.85546875" style="62" customWidth="1"/>
    <col min="11011" max="11020" width="9.7109375" style="62" customWidth="1"/>
    <col min="11021" max="11022" width="4.85546875" style="62" customWidth="1"/>
    <col min="11023" max="11264" width="8.85546875" style="62"/>
    <col min="11265" max="11266" width="4.85546875" style="62" customWidth="1"/>
    <col min="11267" max="11276" width="9.7109375" style="62" customWidth="1"/>
    <col min="11277" max="11278" width="4.85546875" style="62" customWidth="1"/>
    <col min="11279" max="11520" width="8.85546875" style="62"/>
    <col min="11521" max="11522" width="4.85546875" style="62" customWidth="1"/>
    <col min="11523" max="11532" width="9.7109375" style="62" customWidth="1"/>
    <col min="11533" max="11534" width="4.85546875" style="62" customWidth="1"/>
    <col min="11535" max="11776" width="8.85546875" style="62"/>
    <col min="11777" max="11778" width="4.85546875" style="62" customWidth="1"/>
    <col min="11779" max="11788" width="9.7109375" style="62" customWidth="1"/>
    <col min="11789" max="11790" width="4.85546875" style="62" customWidth="1"/>
    <col min="11791" max="12032" width="8.85546875" style="62"/>
    <col min="12033" max="12034" width="4.85546875" style="62" customWidth="1"/>
    <col min="12035" max="12044" width="9.7109375" style="62" customWidth="1"/>
    <col min="12045" max="12046" width="4.85546875" style="62" customWidth="1"/>
    <col min="12047" max="12288" width="8.85546875" style="62"/>
    <col min="12289" max="12290" width="4.85546875" style="62" customWidth="1"/>
    <col min="12291" max="12300" width="9.7109375" style="62" customWidth="1"/>
    <col min="12301" max="12302" width="4.85546875" style="62" customWidth="1"/>
    <col min="12303" max="12544" width="8.85546875" style="62"/>
    <col min="12545" max="12546" width="4.85546875" style="62" customWidth="1"/>
    <col min="12547" max="12556" width="9.7109375" style="62" customWidth="1"/>
    <col min="12557" max="12558" width="4.85546875" style="62" customWidth="1"/>
    <col min="12559" max="12800" width="8.85546875" style="62"/>
    <col min="12801" max="12802" width="4.85546875" style="62" customWidth="1"/>
    <col min="12803" max="12812" width="9.7109375" style="62" customWidth="1"/>
    <col min="12813" max="12814" width="4.85546875" style="62" customWidth="1"/>
    <col min="12815" max="13056" width="8.85546875" style="62"/>
    <col min="13057" max="13058" width="4.85546875" style="62" customWidth="1"/>
    <col min="13059" max="13068" width="9.7109375" style="62" customWidth="1"/>
    <col min="13069" max="13070" width="4.85546875" style="62" customWidth="1"/>
    <col min="13071" max="13312" width="8.85546875" style="62"/>
    <col min="13313" max="13314" width="4.85546875" style="62" customWidth="1"/>
    <col min="13315" max="13324" width="9.7109375" style="62" customWidth="1"/>
    <col min="13325" max="13326" width="4.85546875" style="62" customWidth="1"/>
    <col min="13327" max="13568" width="8.85546875" style="62"/>
    <col min="13569" max="13570" width="4.85546875" style="62" customWidth="1"/>
    <col min="13571" max="13580" width="9.7109375" style="62" customWidth="1"/>
    <col min="13581" max="13582" width="4.85546875" style="62" customWidth="1"/>
    <col min="13583" max="13824" width="8.85546875" style="62"/>
    <col min="13825" max="13826" width="4.85546875" style="62" customWidth="1"/>
    <col min="13827" max="13836" width="9.7109375" style="62" customWidth="1"/>
    <col min="13837" max="13838" width="4.85546875" style="62" customWidth="1"/>
    <col min="13839" max="14080" width="8.85546875" style="62"/>
    <col min="14081" max="14082" width="4.85546875" style="62" customWidth="1"/>
    <col min="14083" max="14092" width="9.7109375" style="62" customWidth="1"/>
    <col min="14093" max="14094" width="4.85546875" style="62" customWidth="1"/>
    <col min="14095" max="14336" width="8.85546875" style="62"/>
    <col min="14337" max="14338" width="4.85546875" style="62" customWidth="1"/>
    <col min="14339" max="14348" width="9.7109375" style="62" customWidth="1"/>
    <col min="14349" max="14350" width="4.85546875" style="62" customWidth="1"/>
    <col min="14351" max="14592" width="8.85546875" style="62"/>
    <col min="14593" max="14594" width="4.85546875" style="62" customWidth="1"/>
    <col min="14595" max="14604" width="9.7109375" style="62" customWidth="1"/>
    <col min="14605" max="14606" width="4.85546875" style="62" customWidth="1"/>
    <col min="14607" max="14848" width="8.85546875" style="62"/>
    <col min="14849" max="14850" width="4.85546875" style="62" customWidth="1"/>
    <col min="14851" max="14860" width="9.7109375" style="62" customWidth="1"/>
    <col min="14861" max="14862" width="4.85546875" style="62" customWidth="1"/>
    <col min="14863" max="15104" width="8.85546875" style="62"/>
    <col min="15105" max="15106" width="4.85546875" style="62" customWidth="1"/>
    <col min="15107" max="15116" width="9.7109375" style="62" customWidth="1"/>
    <col min="15117" max="15118" width="4.85546875" style="62" customWidth="1"/>
    <col min="15119" max="15360" width="8.85546875" style="62"/>
    <col min="15361" max="15362" width="4.85546875" style="62" customWidth="1"/>
    <col min="15363" max="15372" width="9.7109375" style="62" customWidth="1"/>
    <col min="15373" max="15374" width="4.85546875" style="62" customWidth="1"/>
    <col min="15375" max="15616" width="8.85546875" style="62"/>
    <col min="15617" max="15618" width="4.85546875" style="62" customWidth="1"/>
    <col min="15619" max="15628" width="9.7109375" style="62" customWidth="1"/>
    <col min="15629" max="15630" width="4.85546875" style="62" customWidth="1"/>
    <col min="15631" max="15872" width="8.85546875" style="62"/>
    <col min="15873" max="15874" width="4.85546875" style="62" customWidth="1"/>
    <col min="15875" max="15884" width="9.7109375" style="62" customWidth="1"/>
    <col min="15885" max="15886" width="4.85546875" style="62" customWidth="1"/>
    <col min="15887" max="16128" width="8.85546875" style="62"/>
    <col min="16129" max="16130" width="4.85546875" style="62" customWidth="1"/>
    <col min="16131" max="16140" width="9.7109375" style="62" customWidth="1"/>
    <col min="16141" max="16142" width="4.85546875" style="62" customWidth="1"/>
    <col min="16143" max="16384" width="8.85546875" style="62"/>
  </cols>
  <sheetData>
    <row r="1" spans="1:14" s="20" customFormat="1" ht="29.1" customHeight="1" thickTop="1">
      <c r="A1" s="142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20" customFormat="1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s="20" customFormat="1" ht="15" customHeight="1" thickTop="1">
      <c r="A3" s="145"/>
      <c r="B3" s="64"/>
      <c r="C3" s="251" t="s">
        <v>14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s="20" customFormat="1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s="20" customFormat="1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s="20" customFormat="1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68"/>
      <c r="D7" s="68"/>
      <c r="E7" s="68"/>
      <c r="F7" s="68"/>
      <c r="G7" s="249" t="s">
        <v>396</v>
      </c>
      <c r="H7" s="331"/>
      <c r="I7" s="68"/>
      <c r="J7" s="68"/>
      <c r="K7" s="68"/>
      <c r="L7" s="68"/>
      <c r="M7" s="67"/>
      <c r="N7" s="146"/>
    </row>
    <row r="8" spans="1:14" ht="14.1" customHeight="1">
      <c r="A8" s="145"/>
      <c r="B8" s="66"/>
      <c r="C8" s="68"/>
      <c r="D8" s="68"/>
      <c r="E8" s="68"/>
      <c r="F8" s="68"/>
      <c r="G8" s="329" t="s">
        <v>263</v>
      </c>
      <c r="H8" s="330"/>
      <c r="I8" s="68"/>
      <c r="J8" s="68"/>
      <c r="K8" s="68"/>
      <c r="L8" s="68"/>
      <c r="M8" s="67"/>
      <c r="N8" s="146"/>
    </row>
    <row r="9" spans="1:14" ht="14.1" customHeight="1">
      <c r="A9" s="145"/>
      <c r="B9" s="66"/>
      <c r="C9" s="68"/>
      <c r="D9" s="68"/>
      <c r="E9" s="68"/>
      <c r="F9" s="68"/>
      <c r="G9" s="329" t="s">
        <v>267</v>
      </c>
      <c r="H9" s="330"/>
      <c r="I9" s="68"/>
      <c r="J9" s="68"/>
      <c r="K9" s="68"/>
      <c r="L9" s="68"/>
      <c r="M9" s="67"/>
      <c r="N9" s="146"/>
    </row>
    <row r="10" spans="1:14" ht="14.1" customHeight="1">
      <c r="A10" s="145"/>
      <c r="B10" s="66"/>
      <c r="C10" s="68"/>
      <c r="D10" s="68"/>
      <c r="E10" s="68"/>
      <c r="F10" s="68"/>
      <c r="G10" s="329" t="s">
        <v>264</v>
      </c>
      <c r="H10" s="330"/>
      <c r="I10" s="68"/>
      <c r="J10" s="68"/>
      <c r="K10" s="68"/>
      <c r="L10" s="68"/>
      <c r="M10" s="67"/>
      <c r="N10" s="146"/>
    </row>
    <row r="11" spans="1:14" ht="14.1" customHeight="1">
      <c r="A11" s="145"/>
      <c r="B11" s="66"/>
      <c r="C11" s="68"/>
      <c r="D11" s="68"/>
      <c r="E11" s="68"/>
      <c r="F11" s="68"/>
      <c r="G11" s="329" t="s">
        <v>265</v>
      </c>
      <c r="H11" s="330"/>
      <c r="I11" s="68"/>
      <c r="J11" s="68"/>
      <c r="K11" s="68"/>
      <c r="L11" s="68"/>
      <c r="M11" s="67"/>
      <c r="N11" s="146"/>
    </row>
    <row r="12" spans="1:14" ht="14.1" customHeight="1">
      <c r="A12" s="145"/>
      <c r="B12" s="66"/>
      <c r="C12" s="68"/>
      <c r="D12" s="68"/>
      <c r="E12" s="68"/>
      <c r="F12" s="68"/>
      <c r="G12" s="329" t="s">
        <v>266</v>
      </c>
      <c r="H12" s="330"/>
      <c r="I12" s="68"/>
      <c r="J12" s="68"/>
      <c r="K12" s="68"/>
      <c r="L12" s="68"/>
      <c r="M12" s="67"/>
      <c r="N12" s="146"/>
    </row>
    <row r="13" spans="1:14" ht="14.1" customHeight="1">
      <c r="A13" s="145"/>
      <c r="B13" s="66"/>
      <c r="C13" s="68"/>
      <c r="D13" s="220"/>
      <c r="E13" s="68"/>
      <c r="F13" s="68"/>
      <c r="G13" s="68" t="s">
        <v>372</v>
      </c>
      <c r="H13" s="68"/>
      <c r="I13" s="68"/>
      <c r="J13" s="68"/>
      <c r="K13" s="68"/>
      <c r="L13" s="68"/>
      <c r="M13" s="67"/>
      <c r="N13" s="146"/>
    </row>
    <row r="14" spans="1:14" ht="14.1" customHeight="1">
      <c r="A14" s="145"/>
      <c r="B14" s="66"/>
      <c r="C14" s="68"/>
      <c r="D14" s="220"/>
      <c r="E14" s="68"/>
      <c r="F14" s="68"/>
      <c r="G14" s="68"/>
      <c r="H14" s="68"/>
      <c r="I14" s="68"/>
      <c r="J14" s="68"/>
      <c r="K14" s="68"/>
      <c r="L14" s="68"/>
      <c r="M14" s="67"/>
      <c r="N14" s="146"/>
    </row>
    <row r="15" spans="1:14" ht="14.1" customHeight="1">
      <c r="A15" s="145"/>
      <c r="B15" s="66"/>
      <c r="C15" s="233" t="s">
        <v>373</v>
      </c>
      <c r="D15" s="233" t="s">
        <v>374</v>
      </c>
      <c r="E15" s="233" t="s">
        <v>375</v>
      </c>
      <c r="F15" s="233" t="s">
        <v>15</v>
      </c>
      <c r="G15" s="334" t="s">
        <v>377</v>
      </c>
      <c r="H15" s="334"/>
      <c r="I15" s="334" t="s">
        <v>378</v>
      </c>
      <c r="J15" s="334"/>
      <c r="K15" s="233" t="s">
        <v>16</v>
      </c>
      <c r="L15" s="233" t="s">
        <v>379</v>
      </c>
      <c r="M15" s="67"/>
      <c r="N15" s="146"/>
    </row>
    <row r="16" spans="1:14" ht="14.1" customHeight="1">
      <c r="A16" s="145"/>
      <c r="B16" s="66"/>
      <c r="C16" s="221">
        <v>42251</v>
      </c>
      <c r="D16" s="222">
        <v>0.80208333333333337</v>
      </c>
      <c r="E16" s="223">
        <v>2</v>
      </c>
      <c r="F16" s="223"/>
      <c r="G16" s="332" t="str">
        <f>G8</f>
        <v>Dragons FC GU13</v>
      </c>
      <c r="H16" s="333"/>
      <c r="I16" s="332" t="str">
        <f>G9</f>
        <v>Crossfire Select Reimbold</v>
      </c>
      <c r="J16" s="332"/>
      <c r="K16" s="224"/>
      <c r="L16" s="225" t="s">
        <v>161</v>
      </c>
      <c r="M16" s="67"/>
      <c r="N16" s="146"/>
    </row>
    <row r="17" spans="1:14" ht="6.95" customHeight="1">
      <c r="A17" s="145"/>
      <c r="B17" s="66"/>
      <c r="C17" s="73"/>
      <c r="D17" s="91"/>
      <c r="E17" s="75"/>
      <c r="F17" s="75"/>
      <c r="G17" s="77"/>
      <c r="H17" s="77"/>
      <c r="I17" s="77"/>
      <c r="J17" s="77"/>
      <c r="K17" s="82"/>
      <c r="L17" s="130"/>
      <c r="M17" s="67"/>
      <c r="N17" s="146"/>
    </row>
    <row r="18" spans="1:14" ht="14.1" customHeight="1">
      <c r="A18" s="145"/>
      <c r="B18" s="66"/>
      <c r="C18" s="221">
        <v>42252</v>
      </c>
      <c r="D18" s="222">
        <v>0.34375</v>
      </c>
      <c r="E18" s="223">
        <v>5</v>
      </c>
      <c r="F18" s="223"/>
      <c r="G18" s="332" t="str">
        <f>G11</f>
        <v>Wenatchee Fire G02 Black</v>
      </c>
      <c r="H18" s="333"/>
      <c r="I18" s="332" t="str">
        <f>G12</f>
        <v>Fusion FC 2003 Girls</v>
      </c>
      <c r="J18" s="332"/>
      <c r="K18" s="224"/>
      <c r="L18" s="225" t="s">
        <v>161</v>
      </c>
      <c r="M18" s="67"/>
      <c r="N18" s="146"/>
    </row>
    <row r="19" spans="1:14" ht="14.1" customHeight="1">
      <c r="A19" s="145"/>
      <c r="B19" s="66"/>
      <c r="C19" s="221">
        <v>42252</v>
      </c>
      <c r="D19" s="222">
        <v>0.39583333333333331</v>
      </c>
      <c r="E19" s="223">
        <v>5</v>
      </c>
      <c r="F19" s="223"/>
      <c r="G19" s="332" t="str">
        <f>G10</f>
        <v>Kitsap Alliance FC GU13</v>
      </c>
      <c r="H19" s="333"/>
      <c r="I19" s="332" t="str">
        <f>G8</f>
        <v>Dragons FC GU13</v>
      </c>
      <c r="J19" s="332"/>
      <c r="K19" s="224"/>
      <c r="L19" s="225" t="s">
        <v>161</v>
      </c>
      <c r="M19" s="67"/>
      <c r="N19" s="146"/>
    </row>
    <row r="20" spans="1:14" ht="14.1" customHeight="1">
      <c r="A20" s="145"/>
      <c r="B20" s="66"/>
      <c r="C20" s="221">
        <v>42252</v>
      </c>
      <c r="D20" s="90">
        <v>0.65625</v>
      </c>
      <c r="E20" s="71">
        <v>5</v>
      </c>
      <c r="F20" s="71"/>
      <c r="G20" s="253" t="str">
        <f>G12</f>
        <v>Fusion FC 2003 Girls</v>
      </c>
      <c r="H20" s="254"/>
      <c r="I20" s="253" t="str">
        <f>G9</f>
        <v>Crossfire Select Reimbold</v>
      </c>
      <c r="J20" s="253"/>
      <c r="K20" s="81"/>
      <c r="L20" s="225" t="s">
        <v>161</v>
      </c>
      <c r="M20" s="67"/>
      <c r="N20" s="146"/>
    </row>
    <row r="21" spans="1:14" ht="14.1" customHeight="1">
      <c r="A21" s="145"/>
      <c r="B21" s="66"/>
      <c r="C21" s="221">
        <v>42252</v>
      </c>
      <c r="D21" s="90">
        <v>0.70833333333333337</v>
      </c>
      <c r="E21" s="71">
        <v>5</v>
      </c>
      <c r="F21" s="223"/>
      <c r="G21" s="332" t="str">
        <f>G10</f>
        <v>Kitsap Alliance FC GU13</v>
      </c>
      <c r="H21" s="333"/>
      <c r="I21" s="332" t="str">
        <f>G11</f>
        <v>Wenatchee Fire G02 Black</v>
      </c>
      <c r="J21" s="332"/>
      <c r="K21" s="224"/>
      <c r="L21" s="225" t="s">
        <v>161</v>
      </c>
      <c r="M21" s="67"/>
      <c r="N21" s="146"/>
    </row>
    <row r="22" spans="1:14" ht="6.95" customHeight="1">
      <c r="A22" s="145"/>
      <c r="B22" s="66"/>
      <c r="C22" s="73"/>
      <c r="D22" s="91"/>
      <c r="E22" s="75"/>
      <c r="F22" s="75"/>
      <c r="G22" s="76"/>
      <c r="H22" s="77"/>
      <c r="I22" s="76"/>
      <c r="J22" s="76"/>
      <c r="K22" s="82"/>
      <c r="L22" s="130"/>
      <c r="M22" s="67"/>
      <c r="N22" s="146"/>
    </row>
    <row r="23" spans="1:14" ht="14.1" customHeight="1">
      <c r="A23" s="145"/>
      <c r="B23" s="66"/>
      <c r="C23" s="221">
        <v>42253</v>
      </c>
      <c r="D23" s="222">
        <v>0.60416666666666663</v>
      </c>
      <c r="E23" s="223">
        <v>5</v>
      </c>
      <c r="F23" s="223"/>
      <c r="G23" s="332" t="str">
        <f>G8</f>
        <v>Dragons FC GU13</v>
      </c>
      <c r="H23" s="333"/>
      <c r="I23" s="332" t="str">
        <f>G12</f>
        <v>Fusion FC 2003 Girls</v>
      </c>
      <c r="J23" s="332"/>
      <c r="K23" s="224"/>
      <c r="L23" s="225" t="s">
        <v>161</v>
      </c>
      <c r="M23" s="67"/>
      <c r="N23" s="146"/>
    </row>
    <row r="24" spans="1:14" ht="14.1" customHeight="1">
      <c r="A24" s="145"/>
      <c r="B24" s="66"/>
      <c r="C24" s="221">
        <v>42253</v>
      </c>
      <c r="D24" s="222">
        <v>0.65625</v>
      </c>
      <c r="E24" s="223">
        <v>5</v>
      </c>
      <c r="F24" s="223"/>
      <c r="G24" s="332" t="str">
        <f>G9</f>
        <v>Crossfire Select Reimbold</v>
      </c>
      <c r="H24" s="333"/>
      <c r="I24" s="332" t="str">
        <f>G10</f>
        <v>Kitsap Alliance FC GU13</v>
      </c>
      <c r="J24" s="332"/>
      <c r="K24" s="224"/>
      <c r="L24" s="225" t="s">
        <v>161</v>
      </c>
      <c r="M24" s="67"/>
      <c r="N24" s="146"/>
    </row>
    <row r="25" spans="1:14" ht="14.1" customHeight="1">
      <c r="A25" s="145"/>
      <c r="B25" s="66"/>
      <c r="C25" s="221">
        <v>42253</v>
      </c>
      <c r="D25" s="222">
        <v>0.76041666666666663</v>
      </c>
      <c r="E25" s="223">
        <v>5</v>
      </c>
      <c r="F25" s="71"/>
      <c r="G25" s="253" t="str">
        <f>G11</f>
        <v>Wenatchee Fire G02 Black</v>
      </c>
      <c r="H25" s="254"/>
      <c r="I25" s="253" t="str">
        <f>G8</f>
        <v>Dragons FC GU13</v>
      </c>
      <c r="J25" s="253"/>
      <c r="K25" s="81"/>
      <c r="L25" s="225" t="s">
        <v>161</v>
      </c>
      <c r="M25" s="67"/>
      <c r="N25" s="146"/>
    </row>
    <row r="26" spans="1:14" ht="6.95" customHeight="1">
      <c r="A26" s="145"/>
      <c r="B26" s="66"/>
      <c r="C26" s="73"/>
      <c r="D26" s="91"/>
      <c r="E26" s="75"/>
      <c r="F26" s="75"/>
      <c r="G26" s="76"/>
      <c r="H26" s="78"/>
      <c r="I26" s="76"/>
      <c r="J26" s="76"/>
      <c r="K26" s="226"/>
      <c r="L26" s="130"/>
      <c r="M26" s="67"/>
      <c r="N26" s="146"/>
    </row>
    <row r="27" spans="1:14" ht="14.1" customHeight="1">
      <c r="A27" s="145"/>
      <c r="B27" s="66"/>
      <c r="C27" s="70">
        <v>42254</v>
      </c>
      <c r="D27" s="90">
        <v>0.52083333333333337</v>
      </c>
      <c r="E27" s="71">
        <v>5</v>
      </c>
      <c r="F27" s="71"/>
      <c r="G27" s="253" t="s">
        <v>381</v>
      </c>
      <c r="H27" s="254"/>
      <c r="I27" s="253" t="s">
        <v>382</v>
      </c>
      <c r="J27" s="253"/>
      <c r="K27" s="227"/>
      <c r="L27" s="72" t="s">
        <v>383</v>
      </c>
      <c r="M27" s="67"/>
      <c r="N27" s="146"/>
    </row>
    <row r="28" spans="1:14" ht="14.1" customHeight="1">
      <c r="A28" s="145"/>
      <c r="B28" s="66"/>
      <c r="C28" s="68"/>
      <c r="D28" s="220"/>
      <c r="E28" s="68"/>
      <c r="F28" s="68"/>
      <c r="G28" s="68"/>
      <c r="H28" s="68"/>
      <c r="I28" s="68"/>
      <c r="J28" s="68"/>
      <c r="K28" s="68"/>
      <c r="L28" s="68"/>
      <c r="M28" s="67"/>
      <c r="N28" s="146"/>
    </row>
    <row r="29" spans="1:14" ht="14.1" customHeight="1">
      <c r="A29" s="145"/>
      <c r="B29" s="66"/>
      <c r="C29" s="336" t="s">
        <v>165</v>
      </c>
      <c r="D29" s="336"/>
      <c r="E29" s="336"/>
      <c r="F29" s="230" t="s">
        <v>384</v>
      </c>
      <c r="G29" s="231" t="s">
        <v>385</v>
      </c>
      <c r="H29" s="232" t="s">
        <v>386</v>
      </c>
      <c r="I29" s="232" t="s">
        <v>387</v>
      </c>
      <c r="J29" s="231" t="s">
        <v>388</v>
      </c>
      <c r="K29" s="232" t="s">
        <v>389</v>
      </c>
      <c r="L29" s="231" t="s">
        <v>390</v>
      </c>
      <c r="M29" s="67"/>
      <c r="N29" s="146"/>
    </row>
    <row r="30" spans="1:14" ht="14.1" customHeight="1">
      <c r="A30" s="145"/>
      <c r="B30" s="66"/>
      <c r="C30" s="335" t="str">
        <f>G8</f>
        <v>Dragons FC GU13</v>
      </c>
      <c r="D30" s="335"/>
      <c r="E30" s="335"/>
      <c r="F30" s="225"/>
      <c r="G30" s="225"/>
      <c r="H30" s="225"/>
      <c r="I30" s="225"/>
      <c r="J30" s="225"/>
      <c r="K30" s="225"/>
      <c r="L30" s="225"/>
      <c r="M30" s="67"/>
      <c r="N30" s="146"/>
    </row>
    <row r="31" spans="1:14" ht="14.1" customHeight="1">
      <c r="A31" s="145"/>
      <c r="B31" s="66"/>
      <c r="C31" s="335" t="str">
        <f>G9</f>
        <v>Crossfire Select Reimbold</v>
      </c>
      <c r="D31" s="335"/>
      <c r="E31" s="335"/>
      <c r="F31" s="225"/>
      <c r="G31" s="225"/>
      <c r="H31" s="225"/>
      <c r="I31" s="225" t="s">
        <v>283</v>
      </c>
      <c r="J31" s="225"/>
      <c r="K31" s="225"/>
      <c r="L31" s="225"/>
      <c r="M31" s="67"/>
      <c r="N31" s="146"/>
    </row>
    <row r="32" spans="1:14" ht="14.1" customHeight="1">
      <c r="A32" s="145"/>
      <c r="B32" s="66"/>
      <c r="C32" s="335" t="str">
        <f>G10</f>
        <v>Kitsap Alliance FC GU13</v>
      </c>
      <c r="D32" s="335"/>
      <c r="E32" s="335"/>
      <c r="F32" s="225"/>
      <c r="G32" s="225"/>
      <c r="H32" s="225"/>
      <c r="I32" s="225" t="s">
        <v>283</v>
      </c>
      <c r="J32" s="225"/>
      <c r="K32" s="225"/>
      <c r="L32" s="225"/>
      <c r="M32" s="67"/>
      <c r="N32" s="146"/>
    </row>
    <row r="33" spans="1:14" ht="14.1" customHeight="1">
      <c r="A33" s="145"/>
      <c r="B33" s="66"/>
      <c r="C33" s="335" t="str">
        <f>G11</f>
        <v>Wenatchee Fire G02 Black</v>
      </c>
      <c r="D33" s="335"/>
      <c r="E33" s="335"/>
      <c r="F33" s="225"/>
      <c r="G33" s="225"/>
      <c r="H33" s="225"/>
      <c r="I33" s="225" t="s">
        <v>283</v>
      </c>
      <c r="J33" s="225"/>
      <c r="K33" s="225"/>
      <c r="L33" s="225"/>
      <c r="M33" s="67"/>
      <c r="N33" s="146"/>
    </row>
    <row r="34" spans="1:14" ht="14.1" customHeight="1">
      <c r="A34" s="145"/>
      <c r="B34" s="66"/>
      <c r="C34" s="335" t="str">
        <f>G12</f>
        <v>Fusion FC 2003 Girls</v>
      </c>
      <c r="D34" s="335"/>
      <c r="E34" s="335"/>
      <c r="F34" s="225"/>
      <c r="G34" s="225"/>
      <c r="H34" s="225"/>
      <c r="I34" s="225" t="s">
        <v>283</v>
      </c>
      <c r="J34" s="225"/>
      <c r="K34" s="225"/>
      <c r="L34" s="225"/>
      <c r="M34" s="67"/>
      <c r="N34" s="146"/>
    </row>
    <row r="35" spans="1:14" ht="14.1" customHeight="1">
      <c r="A35" s="145"/>
      <c r="B35" s="66"/>
      <c r="C35" s="228" t="s">
        <v>392</v>
      </c>
      <c r="D35" s="68"/>
      <c r="E35" s="68"/>
      <c r="F35" s="68"/>
      <c r="G35" s="68"/>
      <c r="H35" s="68"/>
      <c r="I35" s="68"/>
      <c r="J35" s="68"/>
      <c r="K35" s="68"/>
      <c r="L35" s="68"/>
      <c r="M35" s="67"/>
      <c r="N35" s="146"/>
    </row>
    <row r="36" spans="1:14" ht="14.1" customHeight="1">
      <c r="A36" s="145"/>
      <c r="B36" s="66"/>
      <c r="M36" s="67"/>
      <c r="N36" s="146"/>
    </row>
    <row r="37" spans="1:14" ht="15.75">
      <c r="A37" s="145"/>
      <c r="B37" s="66"/>
      <c r="C37" s="83"/>
      <c r="D37" s="229" t="s">
        <v>383</v>
      </c>
      <c r="E37" s="68"/>
      <c r="F37" s="68"/>
      <c r="G37" s="68"/>
      <c r="H37" s="68"/>
      <c r="I37" s="68"/>
      <c r="J37" s="68"/>
      <c r="K37" s="68"/>
      <c r="L37" s="68"/>
      <c r="M37" s="67"/>
      <c r="N37" s="146"/>
    </row>
    <row r="38" spans="1:14">
      <c r="A38" s="145"/>
      <c r="B38" s="66"/>
      <c r="C38" s="83"/>
      <c r="D38" s="85"/>
      <c r="E38" s="337"/>
      <c r="F38" s="337"/>
      <c r="G38" s="337"/>
      <c r="H38" s="337"/>
      <c r="I38" s="337"/>
      <c r="J38" s="337"/>
      <c r="K38" s="337"/>
      <c r="L38" s="68"/>
      <c r="M38" s="67"/>
      <c r="N38" s="146"/>
    </row>
    <row r="39" spans="1:14">
      <c r="A39" s="145"/>
      <c r="B39" s="66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7"/>
      <c r="N39" s="146"/>
    </row>
    <row r="40" spans="1:14">
      <c r="A40" s="145"/>
      <c r="B40" s="66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7"/>
      <c r="N40" s="146"/>
    </row>
    <row r="41" spans="1:14">
      <c r="A41" s="145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7"/>
      <c r="N41" s="146"/>
    </row>
    <row r="42" spans="1:14">
      <c r="A42" s="145"/>
      <c r="B42" s="66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7"/>
      <c r="N42" s="146"/>
    </row>
    <row r="43" spans="1:14">
      <c r="A43" s="145"/>
      <c r="B43" s="66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7"/>
      <c r="N43" s="146"/>
    </row>
    <row r="44" spans="1:14">
      <c r="A44" s="145"/>
      <c r="B44" s="66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7"/>
      <c r="N44" s="146"/>
    </row>
    <row r="45" spans="1:14">
      <c r="A45" s="145"/>
      <c r="B45" s="6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7"/>
      <c r="N45" s="146"/>
    </row>
    <row r="46" spans="1:14">
      <c r="A46" s="145"/>
      <c r="B46" s="66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7"/>
      <c r="N46" s="146"/>
    </row>
    <row r="47" spans="1:14">
      <c r="A47" s="145"/>
      <c r="B47" s="66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7"/>
      <c r="N47" s="146"/>
    </row>
    <row r="48" spans="1:14">
      <c r="A48" s="145"/>
      <c r="B48" s="66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7"/>
      <c r="N48" s="146"/>
    </row>
    <row r="49" spans="1:14">
      <c r="A49" s="145"/>
      <c r="B49" s="6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7"/>
      <c r="N49" s="146"/>
    </row>
    <row r="50" spans="1:14">
      <c r="A50" s="145"/>
      <c r="B50" s="66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7"/>
      <c r="N50" s="146"/>
    </row>
    <row r="51" spans="1:14">
      <c r="A51" s="145"/>
      <c r="B51" s="6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7"/>
      <c r="N51" s="146"/>
    </row>
    <row r="52" spans="1:14">
      <c r="A52" s="145"/>
      <c r="B52" s="66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7"/>
      <c r="N52" s="146"/>
    </row>
    <row r="53" spans="1:14">
      <c r="A53" s="145"/>
      <c r="B53" s="66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7"/>
      <c r="N53" s="146"/>
    </row>
    <row r="54" spans="1:14">
      <c r="A54" s="145"/>
      <c r="B54" s="66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7"/>
      <c r="N54" s="146"/>
    </row>
    <row r="55" spans="1:14">
      <c r="A55" s="145"/>
      <c r="B55" s="66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7"/>
      <c r="N55" s="146"/>
    </row>
    <row r="56" spans="1:14">
      <c r="A56" s="145"/>
      <c r="B56" s="66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7"/>
      <c r="N56" s="146"/>
    </row>
    <row r="57" spans="1:14">
      <c r="A57" s="145"/>
      <c r="B57" s="6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7"/>
      <c r="N57" s="146"/>
    </row>
    <row r="58" spans="1:14">
      <c r="A58" s="145"/>
      <c r="B58" s="66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7"/>
      <c r="N58" s="146"/>
    </row>
    <row r="59" spans="1:14">
      <c r="A59" s="145"/>
      <c r="B59" s="6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7"/>
      <c r="N59" s="146"/>
    </row>
    <row r="60" spans="1:14">
      <c r="A60" s="145"/>
      <c r="B60" s="66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7"/>
      <c r="N60" s="146"/>
    </row>
    <row r="61" spans="1:14">
      <c r="A61" s="145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7"/>
      <c r="N61" s="146"/>
    </row>
    <row r="62" spans="1:14">
      <c r="A62" s="145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7"/>
      <c r="N62" s="146"/>
    </row>
    <row r="63" spans="1:14">
      <c r="A63" s="145"/>
      <c r="B63" s="66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7"/>
      <c r="N63" s="146"/>
    </row>
    <row r="64" spans="1:14">
      <c r="A64" s="145"/>
      <c r="B64" s="66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7"/>
      <c r="N64" s="146"/>
    </row>
    <row r="65" spans="1:14">
      <c r="A65" s="145"/>
      <c r="B65" s="66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7"/>
      <c r="N65" s="146"/>
    </row>
    <row r="66" spans="1:14">
      <c r="A66" s="145"/>
      <c r="B66" s="66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7"/>
      <c r="N66" s="146"/>
    </row>
    <row r="67" spans="1:14">
      <c r="A67" s="145"/>
      <c r="B67" s="66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7"/>
      <c r="N67" s="146"/>
    </row>
    <row r="68" spans="1:14" s="20" customFormat="1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s="20" customFormat="1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s="20" customFormat="1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36">
    <mergeCell ref="C31:E31"/>
    <mergeCell ref="C32:E32"/>
    <mergeCell ref="C33:E33"/>
    <mergeCell ref="C34:E34"/>
    <mergeCell ref="E38:K38"/>
    <mergeCell ref="G20:H20"/>
    <mergeCell ref="I20:J20"/>
    <mergeCell ref="G27:H27"/>
    <mergeCell ref="I27:J27"/>
    <mergeCell ref="C29:E29"/>
    <mergeCell ref="G21:H21"/>
    <mergeCell ref="I21:J21"/>
    <mergeCell ref="C30:E30"/>
    <mergeCell ref="G23:H23"/>
    <mergeCell ref="I23:J23"/>
    <mergeCell ref="G24:H24"/>
    <mergeCell ref="I24:J24"/>
    <mergeCell ref="G25:H25"/>
    <mergeCell ref="I25:J25"/>
    <mergeCell ref="G18:H18"/>
    <mergeCell ref="I18:J18"/>
    <mergeCell ref="G19:H19"/>
    <mergeCell ref="I19:J19"/>
    <mergeCell ref="G10:H10"/>
    <mergeCell ref="G11:H11"/>
    <mergeCell ref="G12:H12"/>
    <mergeCell ref="G15:H15"/>
    <mergeCell ref="I15:J15"/>
    <mergeCell ref="G16:H16"/>
    <mergeCell ref="I16:J16"/>
    <mergeCell ref="G9:H9"/>
    <mergeCell ref="E2:G2"/>
    <mergeCell ref="H2:J2"/>
    <mergeCell ref="C3:L6"/>
    <mergeCell ref="G7:H7"/>
    <mergeCell ref="G8:H8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pageSetUpPr fitToPage="1"/>
  </sheetPr>
  <dimension ref="A1:N71"/>
  <sheetViews>
    <sheetView showGridLines="0" workbookViewId="0">
      <selection activeCell="D9" sqref="D9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17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G8" s="274" t="s">
        <v>269</v>
      </c>
      <c r="H8" s="275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G9" s="274" t="s">
        <v>268</v>
      </c>
      <c r="H9" s="275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G10" s="274" t="s">
        <v>270</v>
      </c>
      <c r="H10" s="275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100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102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101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145"/>
      <c r="B16" s="66"/>
      <c r="C16" s="6">
        <v>42251</v>
      </c>
      <c r="D16" s="7">
        <v>0.75</v>
      </c>
      <c r="E16" s="8">
        <v>1</v>
      </c>
      <c r="F16" s="8"/>
      <c r="G16" s="281" t="str">
        <f>G8</f>
        <v>ISC Gunners G02B</v>
      </c>
      <c r="H16" s="282"/>
      <c r="I16" s="281" t="str">
        <f>G10</f>
        <v>RSA Elite G02 Heather</v>
      </c>
      <c r="J16" s="281"/>
      <c r="K16" s="9"/>
      <c r="L16" s="37" t="s">
        <v>162</v>
      </c>
      <c r="M16" s="67"/>
      <c r="N16" s="146"/>
    </row>
    <row r="17" spans="1:14" ht="14.1" customHeight="1">
      <c r="A17" s="145"/>
      <c r="B17" s="66"/>
      <c r="C17" s="6">
        <v>42251</v>
      </c>
      <c r="D17" s="7">
        <v>0.75</v>
      </c>
      <c r="E17" s="8">
        <v>2</v>
      </c>
      <c r="F17" s="8"/>
      <c r="G17" s="281" t="str">
        <f>G12</f>
        <v>Seattle United NE Blue</v>
      </c>
      <c r="H17" s="282"/>
      <c r="I17" s="281" t="str">
        <f>G9</f>
        <v>Eastside FC Grey</v>
      </c>
      <c r="J17" s="281"/>
      <c r="K17" s="9"/>
      <c r="L17" s="37" t="s">
        <v>162</v>
      </c>
      <c r="M17" s="67"/>
      <c r="N17" s="146"/>
    </row>
    <row r="18" spans="1:14" ht="14.1" customHeight="1">
      <c r="A18" s="145"/>
      <c r="B18" s="66"/>
      <c r="C18" s="6">
        <v>42251</v>
      </c>
      <c r="D18" s="7">
        <v>0.75</v>
      </c>
      <c r="E18" s="8">
        <v>3</v>
      </c>
      <c r="F18" s="8"/>
      <c r="G18" s="281" t="str">
        <f>G13</f>
        <v>Vancouver FC 2003 Girls</v>
      </c>
      <c r="H18" s="282"/>
      <c r="I18" s="281" t="str">
        <f>G11</f>
        <v>Seattle Celtic G02 Green</v>
      </c>
      <c r="J18" s="281"/>
      <c r="K18" s="9"/>
      <c r="L18" s="37" t="s">
        <v>162</v>
      </c>
      <c r="M18" s="67"/>
      <c r="N18" s="146"/>
    </row>
    <row r="19" spans="1:14" ht="6.75" customHeight="1">
      <c r="A19" s="145"/>
      <c r="B19" s="66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145"/>
      <c r="B20" s="66"/>
      <c r="C20" s="6">
        <v>42252</v>
      </c>
      <c r="D20" s="7">
        <v>0.39583333333333331</v>
      </c>
      <c r="E20" s="8">
        <v>6</v>
      </c>
      <c r="F20" s="8"/>
      <c r="G20" s="281" t="str">
        <f>G8</f>
        <v>ISC Gunners G02B</v>
      </c>
      <c r="H20" s="282"/>
      <c r="I20" s="281" t="str">
        <f>G9</f>
        <v>Eastside FC Grey</v>
      </c>
      <c r="J20" s="281"/>
      <c r="K20" s="168"/>
      <c r="L20" s="37" t="s">
        <v>162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0.44791666666666669</v>
      </c>
      <c r="E21" s="8">
        <v>5</v>
      </c>
      <c r="F21" s="8"/>
      <c r="G21" s="281" t="str">
        <f>G11</f>
        <v>Seattle Celtic G02 Green</v>
      </c>
      <c r="H21" s="282"/>
      <c r="I21" s="281" t="str">
        <f>G12</f>
        <v>Seattle United NE Blue</v>
      </c>
      <c r="J21" s="281"/>
      <c r="K21" s="9"/>
      <c r="L21" s="37" t="s">
        <v>162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0.5</v>
      </c>
      <c r="E22" s="8">
        <v>6</v>
      </c>
      <c r="F22" s="8"/>
      <c r="G22" s="281" t="str">
        <f>G10</f>
        <v>RSA Elite G02 Heather</v>
      </c>
      <c r="H22" s="282"/>
      <c r="I22" s="281" t="str">
        <f>G13</f>
        <v>Vancouver FC 2003 Girls</v>
      </c>
      <c r="J22" s="281"/>
      <c r="K22" s="9"/>
      <c r="L22" s="37" t="s">
        <v>162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0.65625</v>
      </c>
      <c r="E24" s="8">
        <v>6</v>
      </c>
      <c r="F24" s="8"/>
      <c r="G24" s="281" t="str">
        <f>G8</f>
        <v>ISC Gunners G02B</v>
      </c>
      <c r="H24" s="282"/>
      <c r="I24" s="281" t="str">
        <f>G11</f>
        <v>Seattle Celtic G02 Green</v>
      </c>
      <c r="J24" s="281"/>
      <c r="K24" s="168"/>
      <c r="L24" s="37" t="s">
        <v>162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0.70833333333333337</v>
      </c>
      <c r="E25" s="8">
        <v>6</v>
      </c>
      <c r="F25" s="8"/>
      <c r="G25" s="281" t="str">
        <f>G9</f>
        <v>Eastside FC Grey</v>
      </c>
      <c r="H25" s="282"/>
      <c r="I25" s="281" t="str">
        <f>G10</f>
        <v>RSA Elite G02 Heather</v>
      </c>
      <c r="J25" s="281"/>
      <c r="K25" s="9"/>
      <c r="L25" s="37" t="s">
        <v>162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0.76041666666666663</v>
      </c>
      <c r="E26" s="8">
        <v>6</v>
      </c>
      <c r="F26" s="8"/>
      <c r="G26" s="281" t="str">
        <f>G12</f>
        <v>Seattle United NE Blue</v>
      </c>
      <c r="H26" s="282"/>
      <c r="I26" s="281" t="str">
        <f>G13</f>
        <v>Vancouver FC 2003 Girls</v>
      </c>
      <c r="J26" s="281"/>
      <c r="K26" s="168"/>
      <c r="L26" s="37" t="s">
        <v>162</v>
      </c>
      <c r="M26" s="67"/>
      <c r="N26" s="146"/>
    </row>
    <row r="27" spans="1:14" ht="6.75" customHeight="1">
      <c r="A27" s="145"/>
      <c r="B27" s="66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145"/>
      <c r="B28" s="66"/>
      <c r="C28" s="6">
        <v>42254</v>
      </c>
      <c r="D28" s="7">
        <v>0.58333333333333337</v>
      </c>
      <c r="E28" s="8">
        <v>6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14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145"/>
      <c r="B30" s="66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145"/>
      <c r="B31" s="66"/>
      <c r="C31" s="21"/>
      <c r="D31" s="287" t="str">
        <f t="shared" ref="D31:D36" si="0">G8</f>
        <v>ISC Gunners G02B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145"/>
      <c r="B32" s="66"/>
      <c r="C32" s="21"/>
      <c r="D32" s="287" t="str">
        <f t="shared" si="0"/>
        <v>Eastside FC Grey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 t="shared" si="0"/>
        <v>RSA Elite G02 Heather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 t="shared" si="0"/>
        <v>Seattle Celtic G02 Green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 t="shared" si="0"/>
        <v>Seattle United NE Blue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 t="shared" si="0"/>
        <v>Vancouver FC 2003 Girls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5:H25"/>
    <mergeCell ref="I25:J25"/>
    <mergeCell ref="G26:H26"/>
    <mergeCell ref="I26:J26"/>
    <mergeCell ref="G24:H24"/>
    <mergeCell ref="I24:J24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8:H18"/>
    <mergeCell ref="I18:J18"/>
    <mergeCell ref="E2:G2"/>
    <mergeCell ref="H2:J2"/>
    <mergeCell ref="C3:L6"/>
    <mergeCell ref="G7:H7"/>
    <mergeCell ref="G15:H15"/>
    <mergeCell ref="I15:J15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pageSetUpPr fitToPage="1"/>
  </sheetPr>
  <dimension ref="A1:N72"/>
  <sheetViews>
    <sheetView showGridLines="0" topLeftCell="A6" workbookViewId="0">
      <selection activeCell="P33" sqref="P33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21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207"/>
      <c r="B7" s="209"/>
      <c r="C7" s="21"/>
      <c r="D7" s="21"/>
      <c r="E7" s="279" t="s">
        <v>19</v>
      </c>
      <c r="F7" s="280"/>
      <c r="G7" s="21"/>
      <c r="H7" s="21"/>
      <c r="I7" s="279" t="s">
        <v>20</v>
      </c>
      <c r="J7" s="280"/>
      <c r="K7" s="21"/>
      <c r="L7" s="21"/>
      <c r="M7" s="67"/>
      <c r="N7" s="146"/>
    </row>
    <row r="8" spans="1:14" ht="14.1" customHeight="1">
      <c r="A8" s="207"/>
      <c r="B8" s="209"/>
      <c r="C8" s="21"/>
      <c r="D8" s="21"/>
      <c r="E8" s="289" t="s">
        <v>103</v>
      </c>
      <c r="F8" s="290"/>
      <c r="G8" s="21"/>
      <c r="H8" s="21"/>
      <c r="I8" s="289" t="s">
        <v>107</v>
      </c>
      <c r="J8" s="290"/>
      <c r="K8" s="21"/>
      <c r="L8" s="21"/>
      <c r="M8" s="67"/>
      <c r="N8" s="146"/>
    </row>
    <row r="9" spans="1:14" ht="14.1" customHeight="1">
      <c r="A9" s="207"/>
      <c r="B9" s="209"/>
      <c r="C9" s="21"/>
      <c r="D9" s="21"/>
      <c r="E9" s="289" t="s">
        <v>106</v>
      </c>
      <c r="F9" s="290"/>
      <c r="G9" s="21"/>
      <c r="H9" s="21"/>
      <c r="I9" s="289" t="s">
        <v>108</v>
      </c>
      <c r="J9" s="290"/>
      <c r="K9" s="21"/>
      <c r="L9" s="21"/>
      <c r="M9" s="67"/>
      <c r="N9" s="146"/>
    </row>
    <row r="10" spans="1:14" ht="14.1" customHeight="1">
      <c r="A10" s="207"/>
      <c r="B10" s="209"/>
      <c r="C10" s="21"/>
      <c r="D10" s="21"/>
      <c r="E10" s="289" t="s">
        <v>104</v>
      </c>
      <c r="F10" s="290"/>
      <c r="G10" s="21"/>
      <c r="H10" s="21"/>
      <c r="I10" s="289" t="s">
        <v>110</v>
      </c>
      <c r="J10" s="290"/>
      <c r="K10" s="21"/>
      <c r="L10" s="21"/>
      <c r="M10" s="67"/>
      <c r="N10" s="146"/>
    </row>
    <row r="11" spans="1:14" ht="14.1" customHeight="1">
      <c r="A11" s="207"/>
      <c r="B11" s="209"/>
      <c r="C11" s="21"/>
      <c r="D11" s="21"/>
      <c r="E11" s="289" t="s">
        <v>105</v>
      </c>
      <c r="F11" s="290"/>
      <c r="G11" s="21"/>
      <c r="H11" s="21"/>
      <c r="I11" s="289" t="s">
        <v>109</v>
      </c>
      <c r="J11" s="290"/>
      <c r="K11" s="21"/>
      <c r="L11" s="21"/>
      <c r="M11" s="67"/>
      <c r="N11" s="146"/>
    </row>
    <row r="12" spans="1:14" ht="14.1" customHeight="1">
      <c r="A12" s="207"/>
      <c r="B12" s="20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207"/>
      <c r="B13" s="209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207"/>
      <c r="B14" s="209"/>
      <c r="C14" s="6">
        <v>42252</v>
      </c>
      <c r="D14" s="7">
        <v>0.4375</v>
      </c>
      <c r="E14" s="8">
        <v>2</v>
      </c>
      <c r="F14" s="8"/>
      <c r="G14" s="281" t="str">
        <f>E10</f>
        <v>RSA Elite G01 Heather</v>
      </c>
      <c r="H14" s="282"/>
      <c r="I14" s="281" t="str">
        <f>E11</f>
        <v>En Fuego</v>
      </c>
      <c r="J14" s="281"/>
      <c r="K14" s="9"/>
      <c r="L14" s="9" t="s">
        <v>380</v>
      </c>
      <c r="M14" s="67"/>
      <c r="N14" s="146"/>
    </row>
    <row r="15" spans="1:14" ht="14.1" customHeight="1">
      <c r="A15" s="207"/>
      <c r="B15" s="209"/>
      <c r="C15" s="6">
        <v>42252</v>
      </c>
      <c r="D15" s="7">
        <v>0.48958333333333298</v>
      </c>
      <c r="E15" s="8">
        <v>2</v>
      </c>
      <c r="F15" s="8"/>
      <c r="G15" s="281" t="str">
        <f>I10</f>
        <v>Eastside FC G01 White</v>
      </c>
      <c r="H15" s="282"/>
      <c r="I15" s="281" t="str">
        <f>I11</f>
        <v>Kent United G01 Leeman</v>
      </c>
      <c r="J15" s="281"/>
      <c r="K15" s="9"/>
      <c r="L15" s="9" t="s">
        <v>401</v>
      </c>
      <c r="M15" s="67"/>
      <c r="N15" s="146"/>
    </row>
    <row r="16" spans="1:14" ht="14.1" customHeight="1">
      <c r="A16" s="207"/>
      <c r="B16" s="209"/>
      <c r="C16" s="6">
        <v>42252</v>
      </c>
      <c r="D16" s="7">
        <v>0.48958333333333298</v>
      </c>
      <c r="E16" s="8">
        <v>3</v>
      </c>
      <c r="F16" s="8"/>
      <c r="G16" s="281" t="str">
        <f>E8</f>
        <v>Fusion FC 2002 Girls</v>
      </c>
      <c r="H16" s="282"/>
      <c r="I16" s="281" t="str">
        <f>E9</f>
        <v>KAFC G01A Skinner</v>
      </c>
      <c r="J16" s="281"/>
      <c r="K16" s="9"/>
      <c r="L16" s="9" t="s">
        <v>380</v>
      </c>
      <c r="M16" s="67"/>
      <c r="N16" s="146"/>
    </row>
    <row r="17" spans="1:14" ht="14.1" customHeight="1">
      <c r="A17" s="207"/>
      <c r="B17" s="209"/>
      <c r="C17" s="6">
        <v>42252</v>
      </c>
      <c r="D17" s="7">
        <v>0.54166666666666663</v>
      </c>
      <c r="E17" s="8">
        <v>2</v>
      </c>
      <c r="F17" s="8"/>
      <c r="G17" s="281" t="str">
        <f>I8</f>
        <v>FPSC Fury G01 Black</v>
      </c>
      <c r="H17" s="282"/>
      <c r="I17" s="281" t="str">
        <f>I9</f>
        <v>WFC G01Elite</v>
      </c>
      <c r="J17" s="281"/>
      <c r="K17" s="9"/>
      <c r="L17" s="9" t="s">
        <v>401</v>
      </c>
      <c r="M17" s="67"/>
      <c r="N17" s="146"/>
    </row>
    <row r="18" spans="1:14" ht="6.75" customHeight="1">
      <c r="A18" s="207"/>
      <c r="B18" s="209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207"/>
      <c r="B19" s="209"/>
      <c r="C19" s="6">
        <v>42253</v>
      </c>
      <c r="D19" s="7">
        <v>0.375</v>
      </c>
      <c r="E19" s="338" t="s">
        <v>135</v>
      </c>
      <c r="F19" s="8"/>
      <c r="G19" s="281" t="str">
        <f>E9</f>
        <v>KAFC G01A Skinner</v>
      </c>
      <c r="H19" s="282"/>
      <c r="I19" s="281" t="str">
        <f>E10</f>
        <v>RSA Elite G01 Heather</v>
      </c>
      <c r="J19" s="281"/>
      <c r="K19" s="9"/>
      <c r="L19" s="9" t="s">
        <v>380</v>
      </c>
      <c r="M19" s="67"/>
      <c r="N19" s="146"/>
    </row>
    <row r="20" spans="1:14" ht="14.1" customHeight="1">
      <c r="A20" s="207"/>
      <c r="B20" s="209"/>
      <c r="C20" s="6">
        <v>42253</v>
      </c>
      <c r="D20" s="7">
        <v>0.42708333333333331</v>
      </c>
      <c r="E20" s="338" t="s">
        <v>135</v>
      </c>
      <c r="F20" s="8"/>
      <c r="G20" s="281" t="str">
        <f>E11</f>
        <v>En Fuego</v>
      </c>
      <c r="H20" s="282"/>
      <c r="I20" s="281" t="str">
        <f>E8</f>
        <v>Fusion FC 2002 Girls</v>
      </c>
      <c r="J20" s="281"/>
      <c r="K20" s="9"/>
      <c r="L20" s="9" t="s">
        <v>380</v>
      </c>
      <c r="M20" s="67"/>
      <c r="N20" s="146"/>
    </row>
    <row r="21" spans="1:14" ht="14.1" customHeight="1">
      <c r="A21" s="207"/>
      <c r="B21" s="209"/>
      <c r="C21" s="6">
        <v>42253</v>
      </c>
      <c r="D21" s="7">
        <v>0.47916666666666669</v>
      </c>
      <c r="E21" s="338" t="s">
        <v>135</v>
      </c>
      <c r="F21" s="8"/>
      <c r="G21" s="281" t="str">
        <f>I9</f>
        <v>WFC G01Elite</v>
      </c>
      <c r="H21" s="282"/>
      <c r="I21" s="281" t="str">
        <f>I10</f>
        <v>Eastside FC G01 White</v>
      </c>
      <c r="J21" s="281"/>
      <c r="K21" s="35"/>
      <c r="L21" s="9" t="s">
        <v>401</v>
      </c>
      <c r="M21" s="67"/>
      <c r="N21" s="146"/>
    </row>
    <row r="22" spans="1:14" ht="14.1" customHeight="1">
      <c r="A22" s="207"/>
      <c r="B22" s="209"/>
      <c r="C22" s="6">
        <v>42253</v>
      </c>
      <c r="D22" s="7">
        <v>0.53125</v>
      </c>
      <c r="E22" s="338" t="s">
        <v>135</v>
      </c>
      <c r="F22" s="8"/>
      <c r="G22" s="281" t="str">
        <f>I11</f>
        <v>Kent United G01 Leeman</v>
      </c>
      <c r="H22" s="282"/>
      <c r="I22" s="281" t="str">
        <f>I8</f>
        <v>FPSC Fury G01 Black</v>
      </c>
      <c r="J22" s="281"/>
      <c r="K22" s="9"/>
      <c r="L22" s="9" t="s">
        <v>401</v>
      </c>
      <c r="M22" s="67"/>
      <c r="N22" s="146"/>
    </row>
    <row r="23" spans="1:14" ht="6.75" customHeight="1">
      <c r="A23" s="207"/>
      <c r="B23" s="209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207"/>
      <c r="B24" s="209"/>
      <c r="C24" s="6">
        <v>42254</v>
      </c>
      <c r="D24" s="7">
        <v>0.33333333333333331</v>
      </c>
      <c r="E24" s="8">
        <v>1</v>
      </c>
      <c r="F24" s="8"/>
      <c r="G24" s="281" t="str">
        <f>I8</f>
        <v>FPSC Fury G01 Black</v>
      </c>
      <c r="H24" s="282"/>
      <c r="I24" s="281" t="str">
        <f>I10</f>
        <v>Eastside FC G01 White</v>
      </c>
      <c r="J24" s="281"/>
      <c r="K24" s="9"/>
      <c r="L24" s="9" t="s">
        <v>401</v>
      </c>
      <c r="M24" s="67"/>
      <c r="N24" s="146"/>
    </row>
    <row r="25" spans="1:14" ht="14.1" customHeight="1">
      <c r="A25" s="207"/>
      <c r="B25" s="209"/>
      <c r="C25" s="6">
        <v>42254</v>
      </c>
      <c r="D25" s="7">
        <v>0.33333333333333331</v>
      </c>
      <c r="E25" s="8">
        <v>2</v>
      </c>
      <c r="F25" s="8"/>
      <c r="G25" s="281" t="str">
        <f>I9</f>
        <v>WFC G01Elite</v>
      </c>
      <c r="H25" s="282"/>
      <c r="I25" s="281" t="str">
        <f>I11</f>
        <v>Kent United G01 Leeman</v>
      </c>
      <c r="J25" s="281"/>
      <c r="K25" s="9"/>
      <c r="L25" s="9" t="s">
        <v>401</v>
      </c>
      <c r="M25" s="67"/>
      <c r="N25" s="146"/>
    </row>
    <row r="26" spans="1:14" ht="14.1" customHeight="1">
      <c r="A26" s="207"/>
      <c r="B26" s="209"/>
      <c r="C26" s="6">
        <v>42254</v>
      </c>
      <c r="D26" s="7">
        <v>0.33333333333333331</v>
      </c>
      <c r="E26" s="8">
        <v>3</v>
      </c>
      <c r="F26" s="8"/>
      <c r="G26" s="281" t="str">
        <f>E8</f>
        <v>Fusion FC 2002 Girls</v>
      </c>
      <c r="H26" s="282"/>
      <c r="I26" s="281" t="str">
        <f>E10</f>
        <v>RSA Elite G01 Heather</v>
      </c>
      <c r="J26" s="281"/>
      <c r="K26" s="9"/>
      <c r="L26" s="9" t="s">
        <v>380</v>
      </c>
      <c r="M26" s="67"/>
      <c r="N26" s="146"/>
    </row>
    <row r="27" spans="1:14" ht="14.1" customHeight="1">
      <c r="A27" s="207"/>
      <c r="B27" s="209"/>
      <c r="C27" s="6">
        <v>42254</v>
      </c>
      <c r="D27" s="7">
        <v>0.33333333333333331</v>
      </c>
      <c r="E27" s="8">
        <v>4</v>
      </c>
      <c r="F27" s="8"/>
      <c r="G27" s="281" t="str">
        <f>E9</f>
        <v>KAFC G01A Skinner</v>
      </c>
      <c r="H27" s="282"/>
      <c r="I27" s="281" t="str">
        <f>E11</f>
        <v>En Fuego</v>
      </c>
      <c r="J27" s="281"/>
      <c r="K27" s="9"/>
      <c r="L27" s="9" t="s">
        <v>380</v>
      </c>
      <c r="M27" s="67"/>
      <c r="N27" s="146"/>
    </row>
    <row r="28" spans="1:14" ht="6.75" customHeight="1">
      <c r="A28" s="207"/>
      <c r="B28" s="209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207"/>
      <c r="B29" s="209"/>
      <c r="C29" s="6">
        <v>42254</v>
      </c>
      <c r="D29" s="7">
        <v>0.61458333333333337</v>
      </c>
      <c r="E29" s="8">
        <v>3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207"/>
      <c r="B30" s="20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207"/>
      <c r="B31" s="209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207"/>
      <c r="B32" s="209"/>
      <c r="C32" s="21"/>
      <c r="D32" s="287" t="str">
        <f>E8</f>
        <v>Fusion FC 2002 Girls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207"/>
      <c r="B33" s="209"/>
      <c r="C33" s="21"/>
      <c r="D33" s="287" t="str">
        <f>E9</f>
        <v>KAFC G01A Skinner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207"/>
      <c r="B34" s="209"/>
      <c r="C34" s="21"/>
      <c r="D34" s="287" t="str">
        <f>E10</f>
        <v>RSA Elite G01 Heather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207"/>
      <c r="B35" s="209"/>
      <c r="C35" s="21"/>
      <c r="D35" s="287" t="str">
        <f>E11</f>
        <v>En Fuego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207"/>
      <c r="B36" s="209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207"/>
      <c r="B37" s="209"/>
      <c r="C37" s="21"/>
      <c r="D37" s="285" t="s">
        <v>9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207"/>
      <c r="B38" s="209"/>
      <c r="C38" s="21"/>
      <c r="D38" s="287" t="str">
        <f>I8</f>
        <v>FPSC Fury G01 Black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207"/>
      <c r="B39" s="209"/>
      <c r="C39" s="21"/>
      <c r="D39" s="287" t="str">
        <f>I9</f>
        <v>WFC G01Elite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207"/>
      <c r="B40" s="209"/>
      <c r="C40" s="21"/>
      <c r="D40" s="287" t="str">
        <f>I10</f>
        <v>Eastside FC G01 White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207"/>
      <c r="B41" s="209"/>
      <c r="C41" s="21"/>
      <c r="D41" s="287" t="str">
        <f>I11</f>
        <v>Kent United G01 Leeman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207"/>
      <c r="B42" s="20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207"/>
      <c r="B43" s="209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207"/>
      <c r="B44" s="209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207"/>
      <c r="B45" s="20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207"/>
      <c r="B46" s="20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207"/>
      <c r="B47" s="20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207"/>
      <c r="B48" s="20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207"/>
      <c r="B49" s="20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207"/>
      <c r="B50" s="20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207"/>
      <c r="B51" s="20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207"/>
      <c r="B52" s="20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207"/>
      <c r="B53" s="20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207"/>
      <c r="B54" s="20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207"/>
      <c r="B55" s="20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207"/>
      <c r="B56" s="20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207"/>
      <c r="B57" s="20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207"/>
      <c r="B58" s="20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207"/>
      <c r="B59" s="2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207"/>
      <c r="B60" s="2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207"/>
      <c r="B61" s="2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207"/>
      <c r="B62" s="2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207"/>
      <c r="B63" s="2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207"/>
      <c r="B64" s="2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207"/>
      <c r="B65" s="20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207"/>
      <c r="B66" s="20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207"/>
      <c r="B67" s="20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207"/>
      <c r="B68" s="20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207"/>
      <c r="B69" s="209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67"/>
      <c r="N69" s="146"/>
    </row>
    <row r="70" spans="1:14" ht="13.5" thickBot="1">
      <c r="A70" s="207"/>
      <c r="B70" s="234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6"/>
      <c r="N70" s="208"/>
    </row>
    <row r="71" spans="1:14" ht="29.1" customHeight="1" thickBot="1">
      <c r="A71" s="237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9"/>
    </row>
    <row r="72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7:H27"/>
    <mergeCell ref="I27:J27"/>
    <mergeCell ref="G24:H24"/>
    <mergeCell ref="I24:J24"/>
    <mergeCell ref="G25:H25"/>
    <mergeCell ref="I25:J25"/>
    <mergeCell ref="G21:H21"/>
    <mergeCell ref="I21:J21"/>
    <mergeCell ref="G22:H22"/>
    <mergeCell ref="I22:J22"/>
    <mergeCell ref="G26:H26"/>
    <mergeCell ref="I26:J26"/>
    <mergeCell ref="G19:H19"/>
    <mergeCell ref="I19:J19"/>
    <mergeCell ref="G20:H20"/>
    <mergeCell ref="I20:J20"/>
    <mergeCell ref="G16:H16"/>
    <mergeCell ref="I16:J16"/>
    <mergeCell ref="G17:H17"/>
    <mergeCell ref="I17:J17"/>
    <mergeCell ref="G15:H15"/>
    <mergeCell ref="I15:J15"/>
    <mergeCell ref="G14:H14"/>
    <mergeCell ref="I14:J14"/>
    <mergeCell ref="E2:G2"/>
    <mergeCell ref="H2:J2"/>
    <mergeCell ref="E7:F7"/>
    <mergeCell ref="I7:J7"/>
    <mergeCell ref="G13:H13"/>
    <mergeCell ref="I13:J13"/>
    <mergeCell ref="C3:L6"/>
  </mergeCells>
  <phoneticPr fontId="36" type="noConversion"/>
  <hyperlinks>
    <hyperlink ref="E19:E22" r:id="rId1" display="Foster HS"/>
  </hyperlinks>
  <printOptions horizontalCentered="1" verticalCentered="1"/>
  <pageMargins left="0.5" right="0.5" top="0.5" bottom="0.5" header="0" footer="0"/>
  <pageSetup paperSize="3" scale="66" orientation="portrait" r:id="rId2"/>
  <headerFooter alignWithMargins="0"/>
  <drawing r:id="rId3"/>
  <extLst>
    <ext xmlns:mx="http://schemas.microsoft.com/office/mac/excel/2008/main" uri="http://schemas.microsoft.com/office/mac/excel/2008/main">
      <mx:PLV Mode="1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pageSetUpPr fitToPage="1"/>
  </sheetPr>
  <dimension ref="A1:N72"/>
  <sheetViews>
    <sheetView showGridLines="0" topLeftCell="A9" workbookViewId="0">
      <selection activeCell="E26" sqref="E26:E27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24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207"/>
      <c r="B6" s="209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207"/>
      <c r="B7" s="209"/>
      <c r="C7" s="21"/>
      <c r="D7" s="21"/>
      <c r="E7" s="279" t="s">
        <v>22</v>
      </c>
      <c r="F7" s="280"/>
      <c r="G7" s="21"/>
      <c r="H7" s="21"/>
      <c r="I7" s="279" t="s">
        <v>23</v>
      </c>
      <c r="J7" s="280"/>
      <c r="K7" s="21"/>
      <c r="L7" s="21"/>
      <c r="M7" s="67"/>
      <c r="N7" s="146"/>
    </row>
    <row r="8" spans="1:14" ht="14.1" customHeight="1">
      <c r="A8" s="207"/>
      <c r="B8" s="209"/>
      <c r="C8" s="21"/>
      <c r="D8" s="21"/>
      <c r="E8" s="289" t="s">
        <v>111</v>
      </c>
      <c r="F8" s="290"/>
      <c r="G8" s="21"/>
      <c r="H8" s="21"/>
      <c r="I8" s="289" t="s">
        <v>115</v>
      </c>
      <c r="J8" s="290"/>
      <c r="K8" s="21"/>
      <c r="L8" s="21"/>
      <c r="M8" s="67"/>
      <c r="N8" s="146"/>
    </row>
    <row r="9" spans="1:14" ht="14.1" customHeight="1">
      <c r="A9" s="207"/>
      <c r="B9" s="209"/>
      <c r="C9" s="21"/>
      <c r="D9" s="21"/>
      <c r="E9" s="289" t="s">
        <v>112</v>
      </c>
      <c r="F9" s="290"/>
      <c r="G9" s="21"/>
      <c r="H9" s="21"/>
      <c r="I9" s="289" t="s">
        <v>116</v>
      </c>
      <c r="J9" s="290"/>
      <c r="K9" s="21"/>
      <c r="L9" s="21"/>
      <c r="M9" s="67"/>
      <c r="N9" s="146"/>
    </row>
    <row r="10" spans="1:14" ht="14.1" customHeight="1">
      <c r="A10" s="207"/>
      <c r="B10" s="209"/>
      <c r="C10" s="21"/>
      <c r="D10" s="21"/>
      <c r="E10" s="289" t="s">
        <v>114</v>
      </c>
      <c r="F10" s="290"/>
      <c r="G10" s="21"/>
      <c r="H10" s="21"/>
      <c r="I10" s="289" t="s">
        <v>117</v>
      </c>
      <c r="J10" s="290"/>
      <c r="K10" s="21"/>
      <c r="L10" s="21"/>
      <c r="M10" s="67"/>
      <c r="N10" s="146"/>
    </row>
    <row r="11" spans="1:14" ht="14.1" customHeight="1">
      <c r="A11" s="207"/>
      <c r="B11" s="209"/>
      <c r="C11" s="21"/>
      <c r="D11" s="21"/>
      <c r="E11" s="289" t="s">
        <v>113</v>
      </c>
      <c r="F11" s="290"/>
      <c r="G11" s="21"/>
      <c r="H11" s="21"/>
      <c r="I11" s="289" t="s">
        <v>118</v>
      </c>
      <c r="J11" s="290"/>
      <c r="K11" s="21"/>
      <c r="L11" s="21"/>
      <c r="M11" s="67"/>
      <c r="N11" s="146"/>
    </row>
    <row r="12" spans="1:14" ht="14.1" customHeight="1">
      <c r="A12" s="207"/>
      <c r="B12" s="20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207"/>
      <c r="B13" s="209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207"/>
      <c r="B14" s="209"/>
      <c r="C14" s="6">
        <v>42252</v>
      </c>
      <c r="D14" s="7">
        <v>0.51041666666666663</v>
      </c>
      <c r="E14" s="338" t="s">
        <v>132</v>
      </c>
      <c r="F14" s="8"/>
      <c r="G14" s="281" t="str">
        <f>E8</f>
        <v>Kitsap Alliance G01B</v>
      </c>
      <c r="H14" s="282"/>
      <c r="I14" s="281" t="str">
        <f>E9</f>
        <v>BYSC Select GU14</v>
      </c>
      <c r="J14" s="281"/>
      <c r="K14" s="9"/>
      <c r="L14" s="9" t="s">
        <v>380</v>
      </c>
      <c r="M14" s="67"/>
      <c r="N14" s="146"/>
    </row>
    <row r="15" spans="1:14" ht="14.1" customHeight="1">
      <c r="A15" s="207"/>
      <c r="B15" s="209"/>
      <c r="C15" s="6">
        <v>42252</v>
      </c>
      <c r="D15" s="7">
        <v>0.51041666666666663</v>
      </c>
      <c r="E15" s="338" t="s">
        <v>133</v>
      </c>
      <c r="F15" s="8"/>
      <c r="G15" s="281" t="str">
        <f>E10</f>
        <v>Wenatchee Valley United</v>
      </c>
      <c r="H15" s="282"/>
      <c r="I15" s="281" t="str">
        <f>E11</f>
        <v>SGEO Fusion 01</v>
      </c>
      <c r="J15" s="281"/>
      <c r="K15" s="9"/>
      <c r="L15" s="9" t="s">
        <v>380</v>
      </c>
      <c r="M15" s="67"/>
      <c r="N15" s="146"/>
    </row>
    <row r="16" spans="1:14" ht="14.1" customHeight="1">
      <c r="A16" s="207"/>
      <c r="B16" s="209"/>
      <c r="C16" s="6">
        <v>42252</v>
      </c>
      <c r="D16" s="7">
        <v>0.58333333333333337</v>
      </c>
      <c r="E16" s="8">
        <v>1</v>
      </c>
      <c r="F16" s="8"/>
      <c r="G16" s="281" t="str">
        <f>I8</f>
        <v>ISC Gunners G01B</v>
      </c>
      <c r="H16" s="282"/>
      <c r="I16" s="281" t="str">
        <f>I9</f>
        <v>Eastside FC G01 Blue</v>
      </c>
      <c r="J16" s="281"/>
      <c r="K16" s="9"/>
      <c r="L16" s="9" t="s">
        <v>401</v>
      </c>
      <c r="M16" s="67"/>
      <c r="N16" s="146"/>
    </row>
    <row r="17" spans="1:14" ht="14.1" customHeight="1">
      <c r="A17" s="207"/>
      <c r="B17" s="209"/>
      <c r="C17" s="6">
        <v>42252</v>
      </c>
      <c r="D17" s="7">
        <v>0.59375</v>
      </c>
      <c r="E17" s="8">
        <v>2</v>
      </c>
      <c r="F17" s="8"/>
      <c r="G17" s="281" t="str">
        <f>I10</f>
        <v>NPSA Titans GU14</v>
      </c>
      <c r="H17" s="282"/>
      <c r="I17" s="281" t="str">
        <f>I11</f>
        <v>Vancouver FC 2002 Girls</v>
      </c>
      <c r="J17" s="281"/>
      <c r="K17" s="9"/>
      <c r="L17" s="9" t="s">
        <v>401</v>
      </c>
      <c r="M17" s="67"/>
      <c r="N17" s="146"/>
    </row>
    <row r="18" spans="1:14" ht="6.75" customHeight="1">
      <c r="A18" s="207"/>
      <c r="B18" s="209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207"/>
      <c r="B19" s="209"/>
      <c r="C19" s="6">
        <v>42253</v>
      </c>
      <c r="D19" s="7">
        <v>0.38541666666666669</v>
      </c>
      <c r="E19" s="8">
        <v>2</v>
      </c>
      <c r="F19" s="8"/>
      <c r="G19" s="281" t="str">
        <f>E9</f>
        <v>BYSC Select GU14</v>
      </c>
      <c r="H19" s="282"/>
      <c r="I19" s="281" t="str">
        <f>E10</f>
        <v>Wenatchee Valley United</v>
      </c>
      <c r="J19" s="281"/>
      <c r="K19" s="9"/>
      <c r="L19" s="9" t="s">
        <v>380</v>
      </c>
      <c r="M19" s="67"/>
      <c r="N19" s="146"/>
    </row>
    <row r="20" spans="1:14" ht="14.1" customHeight="1">
      <c r="A20" s="207"/>
      <c r="B20" s="209"/>
      <c r="C20" s="6">
        <v>42253</v>
      </c>
      <c r="D20" s="7">
        <v>0.38541666666666669</v>
      </c>
      <c r="E20" s="8">
        <v>3</v>
      </c>
      <c r="F20" s="8"/>
      <c r="G20" s="281" t="str">
        <f>E11</f>
        <v>SGEO Fusion 01</v>
      </c>
      <c r="H20" s="282"/>
      <c r="I20" s="281" t="str">
        <f>E8</f>
        <v>Kitsap Alliance G01B</v>
      </c>
      <c r="J20" s="281"/>
      <c r="K20" s="9"/>
      <c r="L20" s="9" t="s">
        <v>380</v>
      </c>
      <c r="M20" s="67"/>
      <c r="N20" s="146"/>
    </row>
    <row r="21" spans="1:14" ht="14.1" customHeight="1">
      <c r="A21" s="207"/>
      <c r="B21" s="209"/>
      <c r="C21" s="6">
        <v>42253</v>
      </c>
      <c r="D21" s="7">
        <v>0.38541666666666669</v>
      </c>
      <c r="E21" s="8">
        <v>4</v>
      </c>
      <c r="F21" s="8"/>
      <c r="G21" s="281" t="str">
        <f>I9</f>
        <v>Eastside FC G01 Blue</v>
      </c>
      <c r="H21" s="282"/>
      <c r="I21" s="281" t="str">
        <f>I10</f>
        <v>NPSA Titans GU14</v>
      </c>
      <c r="J21" s="281"/>
      <c r="K21" s="35"/>
      <c r="L21" s="9" t="s">
        <v>401</v>
      </c>
      <c r="M21" s="67"/>
      <c r="N21" s="146"/>
    </row>
    <row r="22" spans="1:14" ht="14.1" customHeight="1">
      <c r="A22" s="207"/>
      <c r="B22" s="209"/>
      <c r="C22" s="6">
        <v>42253</v>
      </c>
      <c r="D22" s="7">
        <v>0.4375</v>
      </c>
      <c r="E22" s="8">
        <v>2</v>
      </c>
      <c r="F22" s="8"/>
      <c r="G22" s="281" t="str">
        <f>I11</f>
        <v>Vancouver FC 2002 Girls</v>
      </c>
      <c r="H22" s="282"/>
      <c r="I22" s="281" t="str">
        <f>I8</f>
        <v>ISC Gunners G01B</v>
      </c>
      <c r="J22" s="281"/>
      <c r="K22" s="9"/>
      <c r="L22" s="9" t="s">
        <v>401</v>
      </c>
      <c r="M22" s="67"/>
      <c r="N22" s="146"/>
    </row>
    <row r="23" spans="1:14" ht="6.75" customHeight="1">
      <c r="A23" s="207"/>
      <c r="B23" s="209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207"/>
      <c r="B24" s="209"/>
      <c r="C24" s="6">
        <v>42254</v>
      </c>
      <c r="D24" s="7">
        <v>0.35416666666666669</v>
      </c>
      <c r="E24" s="8" t="s">
        <v>150</v>
      </c>
      <c r="F24" s="8"/>
      <c r="G24" s="281" t="str">
        <f>E9</f>
        <v>BYSC Select GU14</v>
      </c>
      <c r="H24" s="282"/>
      <c r="I24" s="281" t="str">
        <f>E11</f>
        <v>SGEO Fusion 01</v>
      </c>
      <c r="J24" s="281"/>
      <c r="K24" s="9"/>
      <c r="L24" s="9" t="s">
        <v>380</v>
      </c>
      <c r="M24" s="67"/>
      <c r="N24" s="146"/>
    </row>
    <row r="25" spans="1:14" ht="14.1" customHeight="1">
      <c r="A25" s="207"/>
      <c r="B25" s="209"/>
      <c r="C25" s="6">
        <v>42254</v>
      </c>
      <c r="D25" s="7">
        <v>0.40625</v>
      </c>
      <c r="E25" s="8" t="s">
        <v>150</v>
      </c>
      <c r="F25" s="8"/>
      <c r="G25" s="281" t="str">
        <f>E8</f>
        <v>Kitsap Alliance G01B</v>
      </c>
      <c r="H25" s="282"/>
      <c r="I25" s="281" t="str">
        <f>E10</f>
        <v>Wenatchee Valley United</v>
      </c>
      <c r="J25" s="281"/>
      <c r="K25" s="9"/>
      <c r="L25" s="9" t="s">
        <v>380</v>
      </c>
      <c r="M25" s="67"/>
      <c r="N25" s="146"/>
    </row>
    <row r="26" spans="1:14" ht="14.1" customHeight="1">
      <c r="A26" s="207"/>
      <c r="B26" s="209"/>
      <c r="C26" s="6">
        <v>42254</v>
      </c>
      <c r="D26" s="7">
        <v>0.42708333333333331</v>
      </c>
      <c r="E26" s="338" t="s">
        <v>132</v>
      </c>
      <c r="F26" s="8"/>
      <c r="G26" s="281" t="str">
        <f>I9</f>
        <v>Eastside FC G01 Blue</v>
      </c>
      <c r="H26" s="282"/>
      <c r="I26" s="281" t="str">
        <f>I11</f>
        <v>Vancouver FC 2002 Girls</v>
      </c>
      <c r="J26" s="281"/>
      <c r="K26" s="9"/>
      <c r="L26" s="9" t="s">
        <v>401</v>
      </c>
      <c r="M26" s="67"/>
      <c r="N26" s="146"/>
    </row>
    <row r="27" spans="1:14" ht="14.1" customHeight="1">
      <c r="A27" s="207"/>
      <c r="B27" s="209"/>
      <c r="C27" s="6">
        <v>42254</v>
      </c>
      <c r="D27" s="7">
        <v>0.42708333333333331</v>
      </c>
      <c r="E27" s="338" t="s">
        <v>133</v>
      </c>
      <c r="F27" s="8"/>
      <c r="G27" s="281" t="str">
        <f>I8</f>
        <v>ISC Gunners G01B</v>
      </c>
      <c r="H27" s="282"/>
      <c r="I27" s="281" t="str">
        <f>I10</f>
        <v>NPSA Titans GU14</v>
      </c>
      <c r="J27" s="281"/>
      <c r="K27" s="9"/>
      <c r="L27" s="9" t="s">
        <v>401</v>
      </c>
      <c r="M27" s="67"/>
      <c r="N27" s="146"/>
    </row>
    <row r="28" spans="1:14" ht="6.75" customHeight="1">
      <c r="A28" s="207"/>
      <c r="B28" s="209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207"/>
      <c r="B29" s="209"/>
      <c r="C29" s="6">
        <v>42254</v>
      </c>
      <c r="D29" s="7">
        <v>0.64583333333333337</v>
      </c>
      <c r="E29" s="8">
        <v>1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207"/>
      <c r="B30" s="20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207"/>
      <c r="B31" s="209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207"/>
      <c r="B32" s="209"/>
      <c r="C32" s="21"/>
      <c r="D32" s="287" t="str">
        <f>E8</f>
        <v>Kitsap Alliance G01B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207"/>
      <c r="B33" s="209"/>
      <c r="C33" s="21"/>
      <c r="D33" s="287" t="str">
        <f>E9</f>
        <v>BYSC Select GU14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207"/>
      <c r="B34" s="209"/>
      <c r="C34" s="21"/>
      <c r="D34" s="287" t="str">
        <f>E10</f>
        <v>Wenatchee Valley United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207"/>
      <c r="B35" s="209"/>
      <c r="C35" s="21"/>
      <c r="D35" s="287" t="str">
        <f>E11</f>
        <v>SGEO Fusion 01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207"/>
      <c r="B36" s="209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207"/>
      <c r="B37" s="209"/>
      <c r="C37" s="21"/>
      <c r="D37" s="285" t="s">
        <v>82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207"/>
      <c r="B38" s="209"/>
      <c r="C38" s="21"/>
      <c r="D38" s="287" t="str">
        <f>I8</f>
        <v>ISC Gunners G01B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207"/>
      <c r="B39" s="209"/>
      <c r="C39" s="21"/>
      <c r="D39" s="287" t="str">
        <f>I9</f>
        <v>Eastside FC G01 Blue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207"/>
      <c r="B40" s="209"/>
      <c r="C40" s="21"/>
      <c r="D40" s="287" t="str">
        <f>I10</f>
        <v>NPSA Titans GU14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207"/>
      <c r="B41" s="209"/>
      <c r="C41" s="21"/>
      <c r="D41" s="287" t="str">
        <f>I11</f>
        <v>Vancouver FC 2002 Girls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207"/>
      <c r="B42" s="20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207"/>
      <c r="B43" s="209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207"/>
      <c r="B44" s="209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207"/>
      <c r="B45" s="20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207"/>
      <c r="B46" s="20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207"/>
      <c r="B47" s="20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207"/>
      <c r="B48" s="20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207"/>
      <c r="B49" s="20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207"/>
      <c r="B50" s="20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207"/>
      <c r="B51" s="20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207"/>
      <c r="B52" s="20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207"/>
      <c r="B53" s="20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207"/>
      <c r="B54" s="20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207"/>
      <c r="B55" s="20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207"/>
      <c r="B56" s="20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207"/>
      <c r="B57" s="20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207"/>
      <c r="B58" s="20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207"/>
      <c r="B59" s="2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207"/>
      <c r="B60" s="2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207"/>
      <c r="B61" s="2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207"/>
      <c r="B62" s="2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207"/>
      <c r="B63" s="2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207"/>
      <c r="B64" s="2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207"/>
      <c r="B65" s="20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207"/>
      <c r="B66" s="20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207"/>
      <c r="B67" s="20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207"/>
      <c r="B68" s="20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207"/>
      <c r="B69" s="209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67"/>
      <c r="N69" s="146"/>
    </row>
    <row r="70" spans="1:14" ht="13.5" thickBot="1">
      <c r="A70" s="207"/>
      <c r="B70" s="234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6"/>
      <c r="N70" s="208"/>
    </row>
    <row r="71" spans="1:14" ht="29.1" customHeight="1" thickBot="1">
      <c r="A71" s="237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9"/>
    </row>
    <row r="72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7:H27"/>
    <mergeCell ref="I27:J27"/>
    <mergeCell ref="G26:H26"/>
    <mergeCell ref="I26:J26"/>
    <mergeCell ref="G19:H19"/>
    <mergeCell ref="I19:J19"/>
    <mergeCell ref="G20:H20"/>
    <mergeCell ref="I20:J20"/>
    <mergeCell ref="G21:H21"/>
    <mergeCell ref="I21:J21"/>
    <mergeCell ref="G22:H22"/>
    <mergeCell ref="I22:J22"/>
    <mergeCell ref="G25:H25"/>
    <mergeCell ref="I25:J25"/>
    <mergeCell ref="G24:H24"/>
    <mergeCell ref="I24:J24"/>
    <mergeCell ref="G17:H17"/>
    <mergeCell ref="I17:J17"/>
    <mergeCell ref="G13:H13"/>
    <mergeCell ref="I13:J13"/>
    <mergeCell ref="E2:G2"/>
    <mergeCell ref="H2:J2"/>
    <mergeCell ref="E7:F7"/>
    <mergeCell ref="I7:J7"/>
    <mergeCell ref="G14:H14"/>
    <mergeCell ref="I14:J14"/>
    <mergeCell ref="G16:H16"/>
    <mergeCell ref="I16:J16"/>
    <mergeCell ref="G15:H15"/>
    <mergeCell ref="I15:J15"/>
    <mergeCell ref="C3:L6"/>
  </mergeCells>
  <phoneticPr fontId="36" type="noConversion"/>
  <hyperlinks>
    <hyperlink ref="E14" r:id="rId1" display="VR1"/>
    <hyperlink ref="E15" r:id="rId2" display="VR1"/>
    <hyperlink ref="E26" r:id="rId3" display="VR1"/>
    <hyperlink ref="E27" r:id="rId4" display="VR1"/>
  </hyperlinks>
  <printOptions horizontalCentered="1" verticalCentered="1"/>
  <pageMargins left="0.5" right="0.5" top="0.5" bottom="0.5" header="0" footer="0"/>
  <pageSetup paperSize="3" scale="66" orientation="portrait" r:id="rId5"/>
  <headerFooter alignWithMargins="0"/>
  <drawing r:id="rId6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79"/>
  <sheetViews>
    <sheetView showGridLines="0" topLeftCell="A4" workbookViewId="0">
      <selection activeCell="K8" sqref="K8:L8"/>
    </sheetView>
  </sheetViews>
  <sheetFormatPr defaultColWidth="7.7109375" defaultRowHeight="12.75"/>
  <cols>
    <col min="1" max="2" width="5" style="151" customWidth="1"/>
    <col min="3" max="12" width="10" style="151" customWidth="1"/>
    <col min="13" max="14" width="5" style="151" customWidth="1"/>
    <col min="15" max="256" width="7.7109375" style="151"/>
    <col min="257" max="258" width="5" style="151" customWidth="1"/>
    <col min="259" max="268" width="9.85546875" style="151" customWidth="1"/>
    <col min="269" max="270" width="5" style="151" customWidth="1"/>
    <col min="271" max="512" width="7.7109375" style="151"/>
    <col min="513" max="514" width="5" style="151" customWidth="1"/>
    <col min="515" max="524" width="9.85546875" style="151" customWidth="1"/>
    <col min="525" max="526" width="5" style="151" customWidth="1"/>
    <col min="527" max="768" width="7.7109375" style="151"/>
    <col min="769" max="770" width="5" style="151" customWidth="1"/>
    <col min="771" max="780" width="9.85546875" style="151" customWidth="1"/>
    <col min="781" max="782" width="5" style="151" customWidth="1"/>
    <col min="783" max="1024" width="7.7109375" style="151"/>
    <col min="1025" max="1026" width="5" style="151" customWidth="1"/>
    <col min="1027" max="1036" width="9.85546875" style="151" customWidth="1"/>
    <col min="1037" max="1038" width="5" style="151" customWidth="1"/>
    <col min="1039" max="1280" width="7.7109375" style="151"/>
    <col min="1281" max="1282" width="5" style="151" customWidth="1"/>
    <col min="1283" max="1292" width="9.85546875" style="151" customWidth="1"/>
    <col min="1293" max="1294" width="5" style="151" customWidth="1"/>
    <col min="1295" max="1536" width="7.7109375" style="151"/>
    <col min="1537" max="1538" width="5" style="151" customWidth="1"/>
    <col min="1539" max="1548" width="9.85546875" style="151" customWidth="1"/>
    <col min="1549" max="1550" width="5" style="151" customWidth="1"/>
    <col min="1551" max="1792" width="7.7109375" style="151"/>
    <col min="1793" max="1794" width="5" style="151" customWidth="1"/>
    <col min="1795" max="1804" width="9.85546875" style="151" customWidth="1"/>
    <col min="1805" max="1806" width="5" style="151" customWidth="1"/>
    <col min="1807" max="2048" width="7.7109375" style="151"/>
    <col min="2049" max="2050" width="5" style="151" customWidth="1"/>
    <col min="2051" max="2060" width="9.85546875" style="151" customWidth="1"/>
    <col min="2061" max="2062" width="5" style="151" customWidth="1"/>
    <col min="2063" max="2304" width="7.7109375" style="151"/>
    <col min="2305" max="2306" width="5" style="151" customWidth="1"/>
    <col min="2307" max="2316" width="9.85546875" style="151" customWidth="1"/>
    <col min="2317" max="2318" width="5" style="151" customWidth="1"/>
    <col min="2319" max="2560" width="7.7109375" style="151"/>
    <col min="2561" max="2562" width="5" style="151" customWidth="1"/>
    <col min="2563" max="2572" width="9.85546875" style="151" customWidth="1"/>
    <col min="2573" max="2574" width="5" style="151" customWidth="1"/>
    <col min="2575" max="2816" width="7.7109375" style="151"/>
    <col min="2817" max="2818" width="5" style="151" customWidth="1"/>
    <col min="2819" max="2828" width="9.85546875" style="151" customWidth="1"/>
    <col min="2829" max="2830" width="5" style="151" customWidth="1"/>
    <col min="2831" max="3072" width="7.7109375" style="151"/>
    <col min="3073" max="3074" width="5" style="151" customWidth="1"/>
    <col min="3075" max="3084" width="9.85546875" style="151" customWidth="1"/>
    <col min="3085" max="3086" width="5" style="151" customWidth="1"/>
    <col min="3087" max="3328" width="7.7109375" style="151"/>
    <col min="3329" max="3330" width="5" style="151" customWidth="1"/>
    <col min="3331" max="3340" width="9.85546875" style="151" customWidth="1"/>
    <col min="3341" max="3342" width="5" style="151" customWidth="1"/>
    <col min="3343" max="3584" width="7.7109375" style="151"/>
    <col min="3585" max="3586" width="5" style="151" customWidth="1"/>
    <col min="3587" max="3596" width="9.85546875" style="151" customWidth="1"/>
    <col min="3597" max="3598" width="5" style="151" customWidth="1"/>
    <col min="3599" max="3840" width="7.7109375" style="151"/>
    <col min="3841" max="3842" width="5" style="151" customWidth="1"/>
    <col min="3843" max="3852" width="9.85546875" style="151" customWidth="1"/>
    <col min="3853" max="3854" width="5" style="151" customWidth="1"/>
    <col min="3855" max="4096" width="7.7109375" style="151"/>
    <col min="4097" max="4098" width="5" style="151" customWidth="1"/>
    <col min="4099" max="4108" width="9.85546875" style="151" customWidth="1"/>
    <col min="4109" max="4110" width="5" style="151" customWidth="1"/>
    <col min="4111" max="4352" width="7.7109375" style="151"/>
    <col min="4353" max="4354" width="5" style="151" customWidth="1"/>
    <col min="4355" max="4364" width="9.85546875" style="151" customWidth="1"/>
    <col min="4365" max="4366" width="5" style="151" customWidth="1"/>
    <col min="4367" max="4608" width="7.7109375" style="151"/>
    <col min="4609" max="4610" width="5" style="151" customWidth="1"/>
    <col min="4611" max="4620" width="9.85546875" style="151" customWidth="1"/>
    <col min="4621" max="4622" width="5" style="151" customWidth="1"/>
    <col min="4623" max="4864" width="7.7109375" style="151"/>
    <col min="4865" max="4866" width="5" style="151" customWidth="1"/>
    <col min="4867" max="4876" width="9.85546875" style="151" customWidth="1"/>
    <col min="4877" max="4878" width="5" style="151" customWidth="1"/>
    <col min="4879" max="5120" width="7.7109375" style="151"/>
    <col min="5121" max="5122" width="5" style="151" customWidth="1"/>
    <col min="5123" max="5132" width="9.85546875" style="151" customWidth="1"/>
    <col min="5133" max="5134" width="5" style="151" customWidth="1"/>
    <col min="5135" max="5376" width="7.7109375" style="151"/>
    <col min="5377" max="5378" width="5" style="151" customWidth="1"/>
    <col min="5379" max="5388" width="9.85546875" style="151" customWidth="1"/>
    <col min="5389" max="5390" width="5" style="151" customWidth="1"/>
    <col min="5391" max="5632" width="7.7109375" style="151"/>
    <col min="5633" max="5634" width="5" style="151" customWidth="1"/>
    <col min="5635" max="5644" width="9.85546875" style="151" customWidth="1"/>
    <col min="5645" max="5646" width="5" style="151" customWidth="1"/>
    <col min="5647" max="5888" width="7.7109375" style="151"/>
    <col min="5889" max="5890" width="5" style="151" customWidth="1"/>
    <col min="5891" max="5900" width="9.85546875" style="151" customWidth="1"/>
    <col min="5901" max="5902" width="5" style="151" customWidth="1"/>
    <col min="5903" max="6144" width="7.7109375" style="151"/>
    <col min="6145" max="6146" width="5" style="151" customWidth="1"/>
    <col min="6147" max="6156" width="9.85546875" style="151" customWidth="1"/>
    <col min="6157" max="6158" width="5" style="151" customWidth="1"/>
    <col min="6159" max="6400" width="7.7109375" style="151"/>
    <col min="6401" max="6402" width="5" style="151" customWidth="1"/>
    <col min="6403" max="6412" width="9.85546875" style="151" customWidth="1"/>
    <col min="6413" max="6414" width="5" style="151" customWidth="1"/>
    <col min="6415" max="6656" width="7.7109375" style="151"/>
    <col min="6657" max="6658" width="5" style="151" customWidth="1"/>
    <col min="6659" max="6668" width="9.85546875" style="151" customWidth="1"/>
    <col min="6669" max="6670" width="5" style="151" customWidth="1"/>
    <col min="6671" max="6912" width="7.7109375" style="151"/>
    <col min="6913" max="6914" width="5" style="151" customWidth="1"/>
    <col min="6915" max="6924" width="9.85546875" style="151" customWidth="1"/>
    <col min="6925" max="6926" width="5" style="151" customWidth="1"/>
    <col min="6927" max="7168" width="7.7109375" style="151"/>
    <col min="7169" max="7170" width="5" style="151" customWidth="1"/>
    <col min="7171" max="7180" width="9.85546875" style="151" customWidth="1"/>
    <col min="7181" max="7182" width="5" style="151" customWidth="1"/>
    <col min="7183" max="7424" width="7.7109375" style="151"/>
    <col min="7425" max="7426" width="5" style="151" customWidth="1"/>
    <col min="7427" max="7436" width="9.85546875" style="151" customWidth="1"/>
    <col min="7437" max="7438" width="5" style="151" customWidth="1"/>
    <col min="7439" max="7680" width="7.7109375" style="151"/>
    <col min="7681" max="7682" width="5" style="151" customWidth="1"/>
    <col min="7683" max="7692" width="9.85546875" style="151" customWidth="1"/>
    <col min="7693" max="7694" width="5" style="151" customWidth="1"/>
    <col min="7695" max="7936" width="7.7109375" style="151"/>
    <col min="7937" max="7938" width="5" style="151" customWidth="1"/>
    <col min="7939" max="7948" width="9.85546875" style="151" customWidth="1"/>
    <col min="7949" max="7950" width="5" style="151" customWidth="1"/>
    <col min="7951" max="8192" width="7.7109375" style="151"/>
    <col min="8193" max="8194" width="5" style="151" customWidth="1"/>
    <col min="8195" max="8204" width="9.85546875" style="151" customWidth="1"/>
    <col min="8205" max="8206" width="5" style="151" customWidth="1"/>
    <col min="8207" max="8448" width="7.7109375" style="151"/>
    <col min="8449" max="8450" width="5" style="151" customWidth="1"/>
    <col min="8451" max="8460" width="9.85546875" style="151" customWidth="1"/>
    <col min="8461" max="8462" width="5" style="151" customWidth="1"/>
    <col min="8463" max="8704" width="7.7109375" style="151"/>
    <col min="8705" max="8706" width="5" style="151" customWidth="1"/>
    <col min="8707" max="8716" width="9.85546875" style="151" customWidth="1"/>
    <col min="8717" max="8718" width="5" style="151" customWidth="1"/>
    <col min="8719" max="8960" width="7.7109375" style="151"/>
    <col min="8961" max="8962" width="5" style="151" customWidth="1"/>
    <col min="8963" max="8972" width="9.85546875" style="151" customWidth="1"/>
    <col min="8973" max="8974" width="5" style="151" customWidth="1"/>
    <col min="8975" max="9216" width="7.7109375" style="151"/>
    <col min="9217" max="9218" width="5" style="151" customWidth="1"/>
    <col min="9219" max="9228" width="9.85546875" style="151" customWidth="1"/>
    <col min="9229" max="9230" width="5" style="151" customWidth="1"/>
    <col min="9231" max="9472" width="7.7109375" style="151"/>
    <col min="9473" max="9474" width="5" style="151" customWidth="1"/>
    <col min="9475" max="9484" width="9.85546875" style="151" customWidth="1"/>
    <col min="9485" max="9486" width="5" style="151" customWidth="1"/>
    <col min="9487" max="9728" width="7.7109375" style="151"/>
    <col min="9729" max="9730" width="5" style="151" customWidth="1"/>
    <col min="9731" max="9740" width="9.85546875" style="151" customWidth="1"/>
    <col min="9741" max="9742" width="5" style="151" customWidth="1"/>
    <col min="9743" max="9984" width="7.7109375" style="151"/>
    <col min="9985" max="9986" width="5" style="151" customWidth="1"/>
    <col min="9987" max="9996" width="9.85546875" style="151" customWidth="1"/>
    <col min="9997" max="9998" width="5" style="151" customWidth="1"/>
    <col min="9999" max="10240" width="7.7109375" style="151"/>
    <col min="10241" max="10242" width="5" style="151" customWidth="1"/>
    <col min="10243" max="10252" width="9.85546875" style="151" customWidth="1"/>
    <col min="10253" max="10254" width="5" style="151" customWidth="1"/>
    <col min="10255" max="10496" width="7.7109375" style="151"/>
    <col min="10497" max="10498" width="5" style="151" customWidth="1"/>
    <col min="10499" max="10508" width="9.85546875" style="151" customWidth="1"/>
    <col min="10509" max="10510" width="5" style="151" customWidth="1"/>
    <col min="10511" max="10752" width="7.7109375" style="151"/>
    <col min="10753" max="10754" width="5" style="151" customWidth="1"/>
    <col min="10755" max="10764" width="9.85546875" style="151" customWidth="1"/>
    <col min="10765" max="10766" width="5" style="151" customWidth="1"/>
    <col min="10767" max="11008" width="7.7109375" style="151"/>
    <col min="11009" max="11010" width="5" style="151" customWidth="1"/>
    <col min="11011" max="11020" width="9.85546875" style="151" customWidth="1"/>
    <col min="11021" max="11022" width="5" style="151" customWidth="1"/>
    <col min="11023" max="11264" width="7.7109375" style="151"/>
    <col min="11265" max="11266" width="5" style="151" customWidth="1"/>
    <col min="11267" max="11276" width="9.85546875" style="151" customWidth="1"/>
    <col min="11277" max="11278" width="5" style="151" customWidth="1"/>
    <col min="11279" max="11520" width="7.7109375" style="151"/>
    <col min="11521" max="11522" width="5" style="151" customWidth="1"/>
    <col min="11523" max="11532" width="9.85546875" style="151" customWidth="1"/>
    <col min="11533" max="11534" width="5" style="151" customWidth="1"/>
    <col min="11535" max="11776" width="7.7109375" style="151"/>
    <col min="11777" max="11778" width="5" style="151" customWidth="1"/>
    <col min="11779" max="11788" width="9.85546875" style="151" customWidth="1"/>
    <col min="11789" max="11790" width="5" style="151" customWidth="1"/>
    <col min="11791" max="12032" width="7.7109375" style="151"/>
    <col min="12033" max="12034" width="5" style="151" customWidth="1"/>
    <col min="12035" max="12044" width="9.85546875" style="151" customWidth="1"/>
    <col min="12045" max="12046" width="5" style="151" customWidth="1"/>
    <col min="12047" max="12288" width="7.7109375" style="151"/>
    <col min="12289" max="12290" width="5" style="151" customWidth="1"/>
    <col min="12291" max="12300" width="9.85546875" style="151" customWidth="1"/>
    <col min="12301" max="12302" width="5" style="151" customWidth="1"/>
    <col min="12303" max="12544" width="7.7109375" style="151"/>
    <col min="12545" max="12546" width="5" style="151" customWidth="1"/>
    <col min="12547" max="12556" width="9.85546875" style="151" customWidth="1"/>
    <col min="12557" max="12558" width="5" style="151" customWidth="1"/>
    <col min="12559" max="12800" width="7.7109375" style="151"/>
    <col min="12801" max="12802" width="5" style="151" customWidth="1"/>
    <col min="12803" max="12812" width="9.85546875" style="151" customWidth="1"/>
    <col min="12813" max="12814" width="5" style="151" customWidth="1"/>
    <col min="12815" max="13056" width="7.7109375" style="151"/>
    <col min="13057" max="13058" width="5" style="151" customWidth="1"/>
    <col min="13059" max="13068" width="9.85546875" style="151" customWidth="1"/>
    <col min="13069" max="13070" width="5" style="151" customWidth="1"/>
    <col min="13071" max="13312" width="7.7109375" style="151"/>
    <col min="13313" max="13314" width="5" style="151" customWidth="1"/>
    <col min="13315" max="13324" width="9.85546875" style="151" customWidth="1"/>
    <col min="13325" max="13326" width="5" style="151" customWidth="1"/>
    <col min="13327" max="13568" width="7.7109375" style="151"/>
    <col min="13569" max="13570" width="5" style="151" customWidth="1"/>
    <col min="13571" max="13580" width="9.85546875" style="151" customWidth="1"/>
    <col min="13581" max="13582" width="5" style="151" customWidth="1"/>
    <col min="13583" max="13824" width="7.7109375" style="151"/>
    <col min="13825" max="13826" width="5" style="151" customWidth="1"/>
    <col min="13827" max="13836" width="9.85546875" style="151" customWidth="1"/>
    <col min="13837" max="13838" width="5" style="151" customWidth="1"/>
    <col min="13839" max="14080" width="7.7109375" style="151"/>
    <col min="14081" max="14082" width="5" style="151" customWidth="1"/>
    <col min="14083" max="14092" width="9.85546875" style="151" customWidth="1"/>
    <col min="14093" max="14094" width="5" style="151" customWidth="1"/>
    <col min="14095" max="14336" width="7.7109375" style="151"/>
    <col min="14337" max="14338" width="5" style="151" customWidth="1"/>
    <col min="14339" max="14348" width="9.85546875" style="151" customWidth="1"/>
    <col min="14349" max="14350" width="5" style="151" customWidth="1"/>
    <col min="14351" max="14592" width="7.7109375" style="151"/>
    <col min="14593" max="14594" width="5" style="151" customWidth="1"/>
    <col min="14595" max="14604" width="9.85546875" style="151" customWidth="1"/>
    <col min="14605" max="14606" width="5" style="151" customWidth="1"/>
    <col min="14607" max="14848" width="7.7109375" style="151"/>
    <col min="14849" max="14850" width="5" style="151" customWidth="1"/>
    <col min="14851" max="14860" width="9.85546875" style="151" customWidth="1"/>
    <col min="14861" max="14862" width="5" style="151" customWidth="1"/>
    <col min="14863" max="15104" width="7.7109375" style="151"/>
    <col min="15105" max="15106" width="5" style="151" customWidth="1"/>
    <col min="15107" max="15116" width="9.85546875" style="151" customWidth="1"/>
    <col min="15117" max="15118" width="5" style="151" customWidth="1"/>
    <col min="15119" max="15360" width="7.7109375" style="151"/>
    <col min="15361" max="15362" width="5" style="151" customWidth="1"/>
    <col min="15363" max="15372" width="9.85546875" style="151" customWidth="1"/>
    <col min="15373" max="15374" width="5" style="151" customWidth="1"/>
    <col min="15375" max="15616" width="7.7109375" style="151"/>
    <col min="15617" max="15618" width="5" style="151" customWidth="1"/>
    <col min="15619" max="15628" width="9.85546875" style="151" customWidth="1"/>
    <col min="15629" max="15630" width="5" style="151" customWidth="1"/>
    <col min="15631" max="15872" width="7.7109375" style="151"/>
    <col min="15873" max="15874" width="5" style="151" customWidth="1"/>
    <col min="15875" max="15884" width="9.85546875" style="151" customWidth="1"/>
    <col min="15885" max="15886" width="5" style="151" customWidth="1"/>
    <col min="15887" max="16128" width="7.7109375" style="151"/>
    <col min="16129" max="16130" width="5" style="151" customWidth="1"/>
    <col min="16131" max="16140" width="9.85546875" style="151" customWidth="1"/>
    <col min="16141" max="16142" width="5" style="151" customWidth="1"/>
    <col min="16143" max="16384" width="7.7109375" style="151"/>
  </cols>
  <sheetData>
    <row r="1" spans="1:14" ht="29.1" customHeight="1" thickTop="1">
      <c r="A1" s="142"/>
      <c r="B1" s="150" t="s">
        <v>65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6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275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2.75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5" customHeight="1">
      <c r="A7" s="145"/>
      <c r="B7" s="66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67"/>
      <c r="N7" s="146"/>
    </row>
    <row r="8" spans="1:14" ht="18.95" customHeight="1">
      <c r="A8" s="145"/>
      <c r="B8" s="66"/>
      <c r="C8" s="261" t="s">
        <v>420</v>
      </c>
      <c r="D8" s="262"/>
      <c r="E8" s="152"/>
      <c r="F8" s="261" t="s">
        <v>421</v>
      </c>
      <c r="G8" s="262"/>
      <c r="H8" s="261" t="s">
        <v>422</v>
      </c>
      <c r="I8" s="262"/>
      <c r="J8" s="152"/>
      <c r="K8" s="261" t="s">
        <v>423</v>
      </c>
      <c r="L8" s="262"/>
      <c r="M8" s="67"/>
      <c r="N8" s="146"/>
    </row>
    <row r="9" spans="1:14" ht="15" customHeight="1">
      <c r="A9" s="145"/>
      <c r="B9" s="66"/>
      <c r="C9" s="263" t="s">
        <v>349</v>
      </c>
      <c r="D9" s="264"/>
      <c r="E9" s="153"/>
      <c r="F9" s="263" t="s">
        <v>344</v>
      </c>
      <c r="G9" s="264"/>
      <c r="H9" s="263" t="s">
        <v>348</v>
      </c>
      <c r="I9" s="264"/>
      <c r="J9" s="154"/>
      <c r="K9" s="263" t="s">
        <v>336</v>
      </c>
      <c r="L9" s="264"/>
      <c r="M9" s="67"/>
      <c r="N9" s="146"/>
    </row>
    <row r="10" spans="1:14" ht="15" customHeight="1">
      <c r="A10" s="145"/>
      <c r="B10" s="66"/>
      <c r="C10" s="263" t="s">
        <v>341</v>
      </c>
      <c r="D10" s="264"/>
      <c r="E10" s="153"/>
      <c r="F10" s="263" t="s">
        <v>338</v>
      </c>
      <c r="G10" s="264"/>
      <c r="H10" s="263" t="s">
        <v>350</v>
      </c>
      <c r="I10" s="264"/>
      <c r="J10" s="153"/>
      <c r="K10" s="263" t="s">
        <v>345</v>
      </c>
      <c r="L10" s="264"/>
      <c r="M10" s="67"/>
      <c r="N10" s="146"/>
    </row>
    <row r="11" spans="1:14" ht="15" customHeight="1">
      <c r="A11" s="145"/>
      <c r="B11" s="66"/>
      <c r="C11" s="263" t="s">
        <v>339</v>
      </c>
      <c r="D11" s="264"/>
      <c r="E11" s="153"/>
      <c r="F11" s="263" t="s">
        <v>343</v>
      </c>
      <c r="G11" s="264"/>
      <c r="H11" s="263" t="s">
        <v>340</v>
      </c>
      <c r="I11" s="264"/>
      <c r="J11" s="153"/>
      <c r="K11" s="263" t="s">
        <v>347</v>
      </c>
      <c r="L11" s="264"/>
      <c r="M11" s="67"/>
      <c r="N11" s="146"/>
    </row>
    <row r="12" spans="1:14" ht="15" customHeight="1">
      <c r="A12" s="145"/>
      <c r="B12" s="66"/>
      <c r="C12" s="263" t="s">
        <v>337</v>
      </c>
      <c r="D12" s="264"/>
      <c r="E12" s="153"/>
      <c r="F12" s="263" t="s">
        <v>346</v>
      </c>
      <c r="G12" s="264"/>
      <c r="H12" s="263" t="s">
        <v>335</v>
      </c>
      <c r="I12" s="264"/>
      <c r="J12" s="153"/>
      <c r="K12" s="263" t="s">
        <v>342</v>
      </c>
      <c r="L12" s="264"/>
      <c r="M12" s="67"/>
      <c r="N12" s="146"/>
    </row>
    <row r="13" spans="1:14" ht="17.25" customHeight="1">
      <c r="A13" s="145"/>
      <c r="B13" s="66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67"/>
      <c r="N13" s="146"/>
    </row>
    <row r="14" spans="1:14" ht="13.5" customHeight="1">
      <c r="A14" s="145"/>
      <c r="B14" s="66"/>
      <c r="C14" s="131" t="s">
        <v>373</v>
      </c>
      <c r="D14" s="96" t="s">
        <v>374</v>
      </c>
      <c r="E14" s="131" t="s">
        <v>375</v>
      </c>
      <c r="F14" s="96" t="s">
        <v>399</v>
      </c>
      <c r="G14" s="265" t="s">
        <v>377</v>
      </c>
      <c r="H14" s="265"/>
      <c r="I14" s="265" t="s">
        <v>378</v>
      </c>
      <c r="J14" s="265"/>
      <c r="K14" s="131" t="s">
        <v>399</v>
      </c>
      <c r="L14" s="131" t="s">
        <v>379</v>
      </c>
      <c r="M14" s="67"/>
      <c r="N14" s="146"/>
    </row>
    <row r="15" spans="1:14" ht="12.95" customHeight="1">
      <c r="A15" s="145"/>
      <c r="B15" s="66"/>
      <c r="C15" s="92">
        <v>42251</v>
      </c>
      <c r="D15" s="93">
        <v>0.70833333333333337</v>
      </c>
      <c r="E15" s="94">
        <v>9</v>
      </c>
      <c r="F15" s="94"/>
      <c r="G15" s="266" t="str">
        <f>C12</f>
        <v>Cascade FC B05</v>
      </c>
      <c r="H15" s="267"/>
      <c r="I15" s="268" t="str">
        <f>C9</f>
        <v>Pumas Seattle BU10</v>
      </c>
      <c r="J15" s="268"/>
      <c r="K15" s="94"/>
      <c r="L15" s="95" t="s">
        <v>380</v>
      </c>
      <c r="M15" s="67"/>
      <c r="N15" s="146"/>
    </row>
    <row r="16" spans="1:14" ht="12.95" customHeight="1">
      <c r="A16" s="145"/>
      <c r="B16" s="66"/>
      <c r="C16" s="92">
        <v>42251</v>
      </c>
      <c r="D16" s="93">
        <v>0.75347222222222221</v>
      </c>
      <c r="E16" s="94">
        <v>9</v>
      </c>
      <c r="F16" s="94"/>
      <c r="G16" s="266" t="str">
        <f>C10</f>
        <v>FPSC Fury B05 Black</v>
      </c>
      <c r="H16" s="267"/>
      <c r="I16" s="268" t="str">
        <f>C11</f>
        <v>Eastside FC B05 White</v>
      </c>
      <c r="J16" s="268"/>
      <c r="K16" s="94"/>
      <c r="L16" s="95" t="s">
        <v>380</v>
      </c>
      <c r="M16" s="67"/>
      <c r="N16" s="146"/>
    </row>
    <row r="17" spans="1:14" ht="12.95" customHeight="1">
      <c r="A17" s="145"/>
      <c r="B17" s="66"/>
      <c r="C17" s="92">
        <v>42251</v>
      </c>
      <c r="D17" s="93">
        <v>0.79861111111111116</v>
      </c>
      <c r="E17" s="94">
        <v>9</v>
      </c>
      <c r="F17" s="94"/>
      <c r="G17" s="266" t="str">
        <f>H12</f>
        <v>FC Edmonds Tide</v>
      </c>
      <c r="H17" s="267"/>
      <c r="I17" s="268" t="str">
        <f>H9</f>
        <v>NPSA B05 Navy</v>
      </c>
      <c r="J17" s="268"/>
      <c r="K17" s="94"/>
      <c r="L17" s="95" t="s">
        <v>400</v>
      </c>
      <c r="M17" s="67"/>
      <c r="N17" s="146"/>
    </row>
    <row r="18" spans="1:14" ht="12.95" customHeight="1">
      <c r="A18" s="145"/>
      <c r="B18" s="66"/>
      <c r="C18" s="92">
        <v>42251</v>
      </c>
      <c r="D18" s="93">
        <v>0.79861111111111116</v>
      </c>
      <c r="E18" s="94">
        <v>10</v>
      </c>
      <c r="F18" s="94"/>
      <c r="G18" s="266" t="str">
        <f>K12</f>
        <v>FWFC B05 White</v>
      </c>
      <c r="H18" s="267"/>
      <c r="I18" s="268" t="str">
        <f>K9</f>
        <v>KCYS United Academy</v>
      </c>
      <c r="J18" s="268"/>
      <c r="K18" s="94"/>
      <c r="L18" s="95" t="s">
        <v>66</v>
      </c>
      <c r="M18" s="67"/>
      <c r="N18" s="146"/>
    </row>
    <row r="19" spans="1:14" ht="6.75" customHeight="1">
      <c r="A19" s="145"/>
      <c r="B19" s="66"/>
      <c r="C19" s="156"/>
      <c r="D19" s="157"/>
      <c r="E19" s="158"/>
      <c r="F19" s="158"/>
      <c r="G19" s="159"/>
      <c r="H19" s="158"/>
      <c r="I19" s="159"/>
      <c r="J19" s="159"/>
      <c r="K19" s="159"/>
      <c r="L19" s="160"/>
      <c r="M19" s="67"/>
      <c r="N19" s="146"/>
    </row>
    <row r="20" spans="1:14" ht="12.95" customHeight="1">
      <c r="A20" s="145"/>
      <c r="B20" s="66"/>
      <c r="C20" s="92">
        <v>42252</v>
      </c>
      <c r="D20" s="93">
        <v>0.34375</v>
      </c>
      <c r="E20" s="94">
        <v>9</v>
      </c>
      <c r="F20" s="94"/>
      <c r="G20" s="266" t="str">
        <f>H10</f>
        <v>Yakima Crossfire U10-B</v>
      </c>
      <c r="H20" s="267"/>
      <c r="I20" s="268" t="str">
        <f>H11</f>
        <v>FC Spokane</v>
      </c>
      <c r="J20" s="268"/>
      <c r="K20" s="94"/>
      <c r="L20" s="95" t="s">
        <v>400</v>
      </c>
      <c r="M20" s="67"/>
      <c r="N20" s="146"/>
    </row>
    <row r="21" spans="1:14" ht="12.95" customHeight="1">
      <c r="A21" s="145"/>
      <c r="B21" s="66"/>
      <c r="C21" s="92">
        <v>42252</v>
      </c>
      <c r="D21" s="93">
        <v>0.34375</v>
      </c>
      <c r="E21" s="94">
        <v>10</v>
      </c>
      <c r="F21" s="94"/>
      <c r="G21" s="266" t="str">
        <f>K10</f>
        <v>Kitsap alliance B06</v>
      </c>
      <c r="H21" s="267"/>
      <c r="I21" s="268" t="str">
        <f>K11</f>
        <v>MVP Rapids 05 White</v>
      </c>
      <c r="J21" s="268"/>
      <c r="K21" s="94"/>
      <c r="L21" s="95" t="s">
        <v>158</v>
      </c>
      <c r="M21" s="67"/>
      <c r="N21" s="146"/>
    </row>
    <row r="22" spans="1:14" ht="12.95" customHeight="1">
      <c r="A22" s="145"/>
      <c r="B22" s="66"/>
      <c r="C22" s="92">
        <v>42252</v>
      </c>
      <c r="D22" s="93">
        <v>0.43402777777777773</v>
      </c>
      <c r="E22" s="94">
        <v>10</v>
      </c>
      <c r="F22" s="94"/>
      <c r="G22" s="266" t="str">
        <f>F9</f>
        <v>KAFC U10 Blue</v>
      </c>
      <c r="H22" s="267"/>
      <c r="I22" s="268" t="str">
        <f>F10</f>
        <v>Colibri Nortac BU10</v>
      </c>
      <c r="J22" s="268"/>
      <c r="K22" s="94"/>
      <c r="L22" s="95" t="s">
        <v>401</v>
      </c>
      <c r="M22" s="67"/>
      <c r="N22" s="146"/>
    </row>
    <row r="23" spans="1:14" ht="12.95" customHeight="1">
      <c r="A23" s="145"/>
      <c r="B23" s="66"/>
      <c r="C23" s="92">
        <v>42252</v>
      </c>
      <c r="D23" s="93">
        <v>0.61458333333333337</v>
      </c>
      <c r="E23" s="94">
        <v>9</v>
      </c>
      <c r="F23" s="94"/>
      <c r="G23" s="266" t="str">
        <f>F11</f>
        <v>ISC Gunners B05B</v>
      </c>
      <c r="H23" s="267"/>
      <c r="I23" s="268" t="str">
        <f>F12</f>
        <v>MVP Rapids 05 Navy</v>
      </c>
      <c r="J23" s="268"/>
      <c r="K23" s="94"/>
      <c r="L23" s="95" t="s">
        <v>401</v>
      </c>
      <c r="M23" s="67"/>
      <c r="N23" s="146"/>
    </row>
    <row r="24" spans="1:14" ht="12.95" customHeight="1">
      <c r="A24" s="145"/>
      <c r="B24" s="66"/>
      <c r="C24" s="92">
        <v>42252</v>
      </c>
      <c r="D24" s="93">
        <v>0.65972222222222221</v>
      </c>
      <c r="E24" s="94">
        <v>9</v>
      </c>
      <c r="F24" s="94"/>
      <c r="G24" s="266" t="str">
        <f>H11</f>
        <v>FC Spokane</v>
      </c>
      <c r="H24" s="267"/>
      <c r="I24" s="268" t="str">
        <f>H12</f>
        <v>FC Edmonds Tide</v>
      </c>
      <c r="J24" s="268"/>
      <c r="K24" s="94"/>
      <c r="L24" s="95" t="s">
        <v>86</v>
      </c>
      <c r="M24" s="67"/>
      <c r="N24" s="146"/>
    </row>
    <row r="25" spans="1:14" ht="12.95" customHeight="1">
      <c r="A25" s="145"/>
      <c r="B25" s="66"/>
      <c r="C25" s="92">
        <v>42252</v>
      </c>
      <c r="D25" s="93">
        <v>0.70486111111111116</v>
      </c>
      <c r="E25" s="94">
        <v>9</v>
      </c>
      <c r="F25" s="94"/>
      <c r="G25" s="266" t="str">
        <f>K9</f>
        <v>KCYS United Academy</v>
      </c>
      <c r="H25" s="267"/>
      <c r="I25" s="268" t="str">
        <f>K10</f>
        <v>Kitsap alliance B06</v>
      </c>
      <c r="J25" s="268"/>
      <c r="K25" s="94"/>
      <c r="L25" s="95" t="s">
        <v>66</v>
      </c>
      <c r="M25" s="67"/>
      <c r="N25" s="146"/>
    </row>
    <row r="26" spans="1:14" ht="12.95" customHeight="1">
      <c r="A26" s="145"/>
      <c r="B26" s="66"/>
      <c r="C26" s="92">
        <v>42252</v>
      </c>
      <c r="D26" s="93">
        <v>0.70486111111111116</v>
      </c>
      <c r="E26" s="94">
        <v>10</v>
      </c>
      <c r="F26" s="94"/>
      <c r="G26" s="266" t="str">
        <f>K11</f>
        <v>MVP Rapids 05 White</v>
      </c>
      <c r="H26" s="267"/>
      <c r="I26" s="268" t="str">
        <f>K12</f>
        <v>FWFC B05 White</v>
      </c>
      <c r="J26" s="268"/>
      <c r="K26" s="94"/>
      <c r="L26" s="95" t="s">
        <v>66</v>
      </c>
      <c r="M26" s="67"/>
      <c r="N26" s="146"/>
    </row>
    <row r="27" spans="1:14" ht="12.95" customHeight="1">
      <c r="A27" s="145"/>
      <c r="B27" s="66"/>
      <c r="C27" s="92">
        <v>42252</v>
      </c>
      <c r="D27" s="93">
        <v>0.75</v>
      </c>
      <c r="E27" s="94">
        <v>9</v>
      </c>
      <c r="F27" s="94"/>
      <c r="G27" s="266" t="str">
        <f>H9</f>
        <v>NPSA B05 Navy</v>
      </c>
      <c r="H27" s="267"/>
      <c r="I27" s="268" t="str">
        <f>H10</f>
        <v>Yakima Crossfire U10-B</v>
      </c>
      <c r="J27" s="268"/>
      <c r="K27" s="94"/>
      <c r="L27" s="95" t="s">
        <v>400</v>
      </c>
      <c r="M27" s="67"/>
      <c r="N27" s="146"/>
    </row>
    <row r="28" spans="1:14" ht="12.95" customHeight="1">
      <c r="A28" s="145"/>
      <c r="B28" s="66"/>
      <c r="C28" s="92">
        <v>42252</v>
      </c>
      <c r="D28" s="93">
        <v>0.75</v>
      </c>
      <c r="E28" s="94">
        <v>10</v>
      </c>
      <c r="F28" s="94"/>
      <c r="G28" s="266" t="str">
        <f>C9</f>
        <v>Pumas Seattle BU10</v>
      </c>
      <c r="H28" s="267"/>
      <c r="I28" s="268" t="str">
        <f>C10</f>
        <v>FPSC Fury B05 Black</v>
      </c>
      <c r="J28" s="268"/>
      <c r="K28" s="94"/>
      <c r="L28" s="95" t="s">
        <v>380</v>
      </c>
      <c r="M28" s="67"/>
      <c r="N28" s="146"/>
    </row>
    <row r="29" spans="1:14" ht="12.95" customHeight="1">
      <c r="A29" s="145"/>
      <c r="B29" s="66"/>
      <c r="C29" s="92">
        <v>42252</v>
      </c>
      <c r="D29" s="93">
        <v>0.79513888888888884</v>
      </c>
      <c r="E29" s="94">
        <v>9</v>
      </c>
      <c r="F29" s="94"/>
      <c r="G29" s="266" t="str">
        <f>C11</f>
        <v>Eastside FC B05 White</v>
      </c>
      <c r="H29" s="267"/>
      <c r="I29" s="268" t="str">
        <f>C12</f>
        <v>Cascade FC B05</v>
      </c>
      <c r="J29" s="268"/>
      <c r="K29" s="94"/>
      <c r="L29" s="95" t="s">
        <v>380</v>
      </c>
      <c r="M29" s="67"/>
      <c r="N29" s="146"/>
    </row>
    <row r="30" spans="1:14" ht="6.75" customHeight="1">
      <c r="A30" s="145"/>
      <c r="B30" s="66"/>
      <c r="C30" s="156"/>
      <c r="D30" s="157"/>
      <c r="E30" s="158"/>
      <c r="F30" s="158"/>
      <c r="G30" s="159"/>
      <c r="H30" s="158"/>
      <c r="I30" s="159"/>
      <c r="J30" s="159"/>
      <c r="K30" s="159"/>
      <c r="L30" s="161"/>
      <c r="M30" s="67"/>
      <c r="N30" s="146"/>
    </row>
    <row r="31" spans="1:14" ht="12.95" customHeight="1">
      <c r="A31" s="145"/>
      <c r="B31" s="66"/>
      <c r="C31" s="92">
        <v>42253</v>
      </c>
      <c r="D31" s="93">
        <v>0.34375</v>
      </c>
      <c r="E31" s="94">
        <v>9</v>
      </c>
      <c r="F31" s="94"/>
      <c r="G31" s="266" t="str">
        <f>F10</f>
        <v>Colibri Nortac BU10</v>
      </c>
      <c r="H31" s="267"/>
      <c r="I31" s="268" t="str">
        <f>F11</f>
        <v>ISC Gunners B05B</v>
      </c>
      <c r="J31" s="268"/>
      <c r="K31" s="94"/>
      <c r="L31" s="95" t="s">
        <v>401</v>
      </c>
      <c r="M31" s="67"/>
      <c r="N31" s="146"/>
    </row>
    <row r="32" spans="1:14" ht="12.95" customHeight="1">
      <c r="A32" s="145"/>
      <c r="B32" s="66"/>
      <c r="C32" s="92">
        <v>42253</v>
      </c>
      <c r="D32" s="93">
        <v>0.34375</v>
      </c>
      <c r="E32" s="94">
        <v>10</v>
      </c>
      <c r="F32" s="94"/>
      <c r="G32" s="266" t="str">
        <f>F12</f>
        <v>MVP Rapids 05 Navy</v>
      </c>
      <c r="H32" s="267"/>
      <c r="I32" s="268" t="str">
        <f>F9</f>
        <v>KAFC U10 Blue</v>
      </c>
      <c r="J32" s="268"/>
      <c r="K32" s="94"/>
      <c r="L32" s="95" t="s">
        <v>401</v>
      </c>
      <c r="M32" s="67"/>
      <c r="N32" s="146"/>
    </row>
    <row r="33" spans="1:14" ht="12.95" customHeight="1">
      <c r="A33" s="145"/>
      <c r="B33" s="66"/>
      <c r="C33" s="92">
        <v>42253</v>
      </c>
      <c r="D33" s="93">
        <v>0.65972222222222221</v>
      </c>
      <c r="E33" s="94">
        <v>10</v>
      </c>
      <c r="F33" s="94"/>
      <c r="G33" s="266" t="str">
        <f>F9</f>
        <v>KAFC U10 Blue</v>
      </c>
      <c r="H33" s="267"/>
      <c r="I33" s="268" t="str">
        <f>F11</f>
        <v>ISC Gunners B05B</v>
      </c>
      <c r="J33" s="268"/>
      <c r="K33" s="94"/>
      <c r="L33" s="95" t="s">
        <v>68</v>
      </c>
      <c r="M33" s="67"/>
      <c r="N33" s="146"/>
    </row>
    <row r="34" spans="1:14" ht="12.95" customHeight="1">
      <c r="A34" s="145"/>
      <c r="B34" s="66"/>
      <c r="C34" s="92">
        <v>42253</v>
      </c>
      <c r="D34" s="93">
        <v>0.70486111111111116</v>
      </c>
      <c r="E34" s="94">
        <v>9</v>
      </c>
      <c r="F34" s="94"/>
      <c r="G34" s="266" t="str">
        <f>F10</f>
        <v>Colibri Nortac BU10</v>
      </c>
      <c r="H34" s="267"/>
      <c r="I34" s="268" t="str">
        <f>F12</f>
        <v>MVP Rapids 05 Navy</v>
      </c>
      <c r="J34" s="268"/>
      <c r="K34" s="94"/>
      <c r="L34" s="95" t="s">
        <v>401</v>
      </c>
      <c r="M34" s="67"/>
      <c r="N34" s="146"/>
    </row>
    <row r="35" spans="1:14" ht="12.95" customHeight="1">
      <c r="A35" s="145"/>
      <c r="B35" s="66"/>
      <c r="C35" s="92">
        <v>42253</v>
      </c>
      <c r="D35" s="93">
        <v>0.75</v>
      </c>
      <c r="E35" s="94">
        <v>9</v>
      </c>
      <c r="F35" s="94"/>
      <c r="G35" s="266" t="str">
        <f>C9</f>
        <v>Pumas Seattle BU10</v>
      </c>
      <c r="H35" s="267"/>
      <c r="I35" s="268" t="str">
        <f>C11</f>
        <v>Eastside FC B05 White</v>
      </c>
      <c r="J35" s="268"/>
      <c r="K35" s="94"/>
      <c r="L35" s="95" t="s">
        <v>69</v>
      </c>
      <c r="M35" s="67"/>
      <c r="N35" s="146"/>
    </row>
    <row r="36" spans="1:14" ht="12.95" customHeight="1">
      <c r="A36" s="145"/>
      <c r="B36" s="66"/>
      <c r="C36" s="92">
        <v>42253</v>
      </c>
      <c r="D36" s="93">
        <v>0.75</v>
      </c>
      <c r="E36" s="94">
        <v>10</v>
      </c>
      <c r="F36" s="94"/>
      <c r="G36" s="266" t="str">
        <f>C10</f>
        <v>FPSC Fury B05 Black</v>
      </c>
      <c r="H36" s="267"/>
      <c r="I36" s="268" t="str">
        <f>C12</f>
        <v>Cascade FC B05</v>
      </c>
      <c r="J36" s="268"/>
      <c r="K36" s="94"/>
      <c r="L36" s="95" t="s">
        <v>69</v>
      </c>
      <c r="M36" s="67"/>
      <c r="N36" s="146"/>
    </row>
    <row r="37" spans="1:14" ht="12.95" customHeight="1">
      <c r="A37" s="145"/>
      <c r="B37" s="66"/>
      <c r="C37" s="92">
        <v>42253</v>
      </c>
      <c r="D37" s="93">
        <v>0.79513888888888884</v>
      </c>
      <c r="E37" s="94">
        <v>9</v>
      </c>
      <c r="F37" s="94"/>
      <c r="G37" s="266" t="str">
        <f>H9</f>
        <v>NPSA B05 Navy</v>
      </c>
      <c r="H37" s="267"/>
      <c r="I37" s="268" t="str">
        <f>H11</f>
        <v>FC Spokane</v>
      </c>
      <c r="J37" s="268"/>
      <c r="K37" s="94"/>
      <c r="L37" s="95" t="s">
        <v>400</v>
      </c>
      <c r="M37" s="67"/>
      <c r="N37" s="146"/>
    </row>
    <row r="38" spans="1:14" ht="12.95" customHeight="1">
      <c r="A38" s="145"/>
      <c r="B38" s="66"/>
      <c r="C38" s="92">
        <v>42253</v>
      </c>
      <c r="D38" s="93">
        <v>0.79513888888888884</v>
      </c>
      <c r="E38" s="94">
        <v>10</v>
      </c>
      <c r="F38" s="94"/>
      <c r="G38" s="266" t="str">
        <f>H10</f>
        <v>Yakima Crossfire U10-B</v>
      </c>
      <c r="H38" s="267"/>
      <c r="I38" s="268" t="str">
        <f>H12</f>
        <v>FC Edmonds Tide</v>
      </c>
      <c r="J38" s="268"/>
      <c r="K38" s="94"/>
      <c r="L38" s="95" t="s">
        <v>67</v>
      </c>
      <c r="M38" s="67"/>
      <c r="N38" s="146"/>
    </row>
    <row r="39" spans="1:14" ht="12.95" customHeight="1">
      <c r="A39" s="145"/>
      <c r="B39" s="66"/>
      <c r="C39" s="92">
        <v>42253</v>
      </c>
      <c r="D39" s="93">
        <v>0.84027777777777779</v>
      </c>
      <c r="E39" s="94">
        <v>9</v>
      </c>
      <c r="F39" s="94"/>
      <c r="G39" s="266" t="str">
        <f>K9</f>
        <v>KCYS United Academy</v>
      </c>
      <c r="H39" s="267"/>
      <c r="I39" s="268" t="str">
        <f>K11</f>
        <v>MVP Rapids 05 White</v>
      </c>
      <c r="J39" s="268"/>
      <c r="K39" s="94"/>
      <c r="L39" s="95" t="s">
        <v>66</v>
      </c>
      <c r="M39" s="67"/>
      <c r="N39" s="146"/>
    </row>
    <row r="40" spans="1:14" ht="12.95" customHeight="1">
      <c r="A40" s="145"/>
      <c r="B40" s="66"/>
      <c r="C40" s="92">
        <v>42253</v>
      </c>
      <c r="D40" s="93">
        <v>0.84027777777777779</v>
      </c>
      <c r="E40" s="94">
        <v>10</v>
      </c>
      <c r="F40" s="94"/>
      <c r="G40" s="266" t="str">
        <f>K10</f>
        <v>Kitsap alliance B06</v>
      </c>
      <c r="H40" s="267"/>
      <c r="I40" s="268" t="str">
        <f>K12</f>
        <v>FWFC B05 White</v>
      </c>
      <c r="J40" s="268"/>
      <c r="K40" s="94"/>
      <c r="L40" s="95" t="s">
        <v>66</v>
      </c>
      <c r="M40" s="67"/>
      <c r="N40" s="146"/>
    </row>
    <row r="41" spans="1:14" ht="6.75" customHeight="1">
      <c r="A41" s="145"/>
      <c r="B41" s="66"/>
      <c r="C41" s="156"/>
      <c r="D41" s="157"/>
      <c r="E41" s="158"/>
      <c r="F41" s="158"/>
      <c r="G41" s="159"/>
      <c r="H41" s="158"/>
      <c r="I41" s="159"/>
      <c r="J41" s="159"/>
      <c r="K41" s="159"/>
      <c r="L41" s="160"/>
      <c r="M41" s="67"/>
      <c r="N41" s="146"/>
    </row>
    <row r="42" spans="1:14" ht="12.95" customHeight="1">
      <c r="A42" s="145"/>
      <c r="B42" s="66"/>
      <c r="C42" s="92">
        <v>42254</v>
      </c>
      <c r="D42" s="93">
        <v>0.47916666666666669</v>
      </c>
      <c r="E42" s="94">
        <v>10</v>
      </c>
      <c r="F42" s="94"/>
      <c r="G42" s="266" t="s">
        <v>402</v>
      </c>
      <c r="H42" s="267"/>
      <c r="I42" s="268" t="s">
        <v>271</v>
      </c>
      <c r="J42" s="268"/>
      <c r="K42" s="94"/>
      <c r="L42" s="95" t="s">
        <v>272</v>
      </c>
      <c r="M42" s="67"/>
      <c r="N42" s="146"/>
    </row>
    <row r="43" spans="1:14" ht="12.95" customHeight="1">
      <c r="A43" s="145"/>
      <c r="B43" s="66"/>
      <c r="C43" s="92">
        <v>42254</v>
      </c>
      <c r="D43" s="93">
        <v>0.49305555555555558</v>
      </c>
      <c r="E43" s="94">
        <v>9</v>
      </c>
      <c r="F43" s="94"/>
      <c r="G43" s="266" t="s">
        <v>70</v>
      </c>
      <c r="H43" s="267"/>
      <c r="I43" s="268" t="s">
        <v>273</v>
      </c>
      <c r="J43" s="268"/>
      <c r="K43" s="94"/>
      <c r="L43" s="95" t="s">
        <v>274</v>
      </c>
      <c r="M43" s="67"/>
      <c r="N43" s="146"/>
    </row>
    <row r="44" spans="1:14" ht="6.75" customHeight="1">
      <c r="A44" s="145"/>
      <c r="B44" s="66"/>
      <c r="C44" s="156"/>
      <c r="D44" s="157"/>
      <c r="E44" s="158"/>
      <c r="F44" s="158"/>
      <c r="G44" s="159"/>
      <c r="H44" s="158"/>
      <c r="I44" s="159"/>
      <c r="J44" s="159"/>
      <c r="K44" s="159"/>
      <c r="L44" s="160"/>
      <c r="M44" s="67"/>
      <c r="N44" s="146"/>
    </row>
    <row r="45" spans="1:14" ht="12.95" customHeight="1">
      <c r="A45" s="145"/>
      <c r="B45" s="66"/>
      <c r="C45" s="92">
        <v>42254</v>
      </c>
      <c r="D45" s="93">
        <v>0.66666666666666663</v>
      </c>
      <c r="E45" s="94">
        <v>9</v>
      </c>
      <c r="F45" s="94"/>
      <c r="G45" s="266" t="s">
        <v>407</v>
      </c>
      <c r="H45" s="267"/>
      <c r="I45" s="268" t="s">
        <v>408</v>
      </c>
      <c r="J45" s="268"/>
      <c r="K45" s="94"/>
      <c r="L45" s="95" t="s">
        <v>383</v>
      </c>
      <c r="M45" s="67"/>
      <c r="N45" s="146"/>
    </row>
    <row r="46" spans="1:14" ht="13.5" customHeight="1">
      <c r="A46" s="145"/>
      <c r="B46" s="66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67"/>
      <c r="N46" s="146"/>
    </row>
    <row r="47" spans="1:14" ht="13.7" customHeight="1">
      <c r="A47" s="145"/>
      <c r="B47" s="66"/>
      <c r="C47" s="155"/>
      <c r="D47" s="272" t="s">
        <v>409</v>
      </c>
      <c r="E47" s="273"/>
      <c r="F47" s="97" t="s">
        <v>384</v>
      </c>
      <c r="G47" s="98" t="s">
        <v>385</v>
      </c>
      <c r="H47" s="97" t="s">
        <v>386</v>
      </c>
      <c r="I47" s="98" t="s">
        <v>388</v>
      </c>
      <c r="J47" s="97" t="s">
        <v>389</v>
      </c>
      <c r="K47" s="98" t="s">
        <v>390</v>
      </c>
      <c r="L47" s="155"/>
      <c r="M47" s="67"/>
      <c r="N47" s="146"/>
    </row>
    <row r="48" spans="1:14" ht="13.7" customHeight="1">
      <c r="A48" s="145"/>
      <c r="B48" s="66"/>
      <c r="C48" s="155"/>
      <c r="D48" s="270" t="str">
        <f>C9</f>
        <v>Pumas Seattle BU10</v>
      </c>
      <c r="E48" s="271"/>
      <c r="F48" s="99"/>
      <c r="G48" s="99"/>
      <c r="H48" s="100"/>
      <c r="I48" s="100"/>
      <c r="J48" s="100"/>
      <c r="K48" s="100"/>
      <c r="L48" s="155"/>
      <c r="M48" s="67"/>
      <c r="N48" s="146"/>
    </row>
    <row r="49" spans="1:14" ht="13.7" customHeight="1">
      <c r="A49" s="145"/>
      <c r="B49" s="66"/>
      <c r="C49" s="155"/>
      <c r="D49" s="270" t="str">
        <f>C10</f>
        <v>FPSC Fury B05 Black</v>
      </c>
      <c r="E49" s="271"/>
      <c r="F49" s="99"/>
      <c r="G49" s="99"/>
      <c r="H49" s="100"/>
      <c r="I49" s="100"/>
      <c r="J49" s="100"/>
      <c r="K49" s="100"/>
      <c r="L49" s="155"/>
      <c r="M49" s="67"/>
      <c r="N49" s="146"/>
    </row>
    <row r="50" spans="1:14" ht="13.7" customHeight="1">
      <c r="A50" s="145"/>
      <c r="B50" s="66"/>
      <c r="C50" s="155"/>
      <c r="D50" s="270" t="str">
        <f>C11</f>
        <v>Eastside FC B05 White</v>
      </c>
      <c r="E50" s="271"/>
      <c r="F50" s="99"/>
      <c r="G50" s="99"/>
      <c r="H50" s="100"/>
      <c r="I50" s="100"/>
      <c r="J50" s="100"/>
      <c r="K50" s="100"/>
      <c r="L50" s="155"/>
      <c r="M50" s="67"/>
      <c r="N50" s="146"/>
    </row>
    <row r="51" spans="1:14" ht="13.7" customHeight="1">
      <c r="A51" s="145"/>
      <c r="B51" s="66"/>
      <c r="C51" s="155"/>
      <c r="D51" s="270" t="str">
        <f>C12</f>
        <v>Cascade FC B05</v>
      </c>
      <c r="E51" s="271"/>
      <c r="F51" s="99"/>
      <c r="G51" s="99"/>
      <c r="H51" s="100"/>
      <c r="I51" s="100"/>
      <c r="J51" s="100"/>
      <c r="K51" s="100"/>
      <c r="L51" s="155"/>
      <c r="M51" s="67"/>
      <c r="N51" s="146"/>
    </row>
    <row r="52" spans="1:14" ht="6" customHeight="1">
      <c r="A52" s="145"/>
      <c r="B52" s="66"/>
      <c r="C52" s="155"/>
      <c r="D52" s="155"/>
      <c r="E52" s="155"/>
      <c r="F52" s="155"/>
      <c r="G52" s="155"/>
      <c r="H52" s="155"/>
      <c r="I52" s="155"/>
      <c r="J52" s="155"/>
      <c r="K52" s="162"/>
      <c r="L52" s="155"/>
      <c r="M52" s="67"/>
      <c r="N52" s="146"/>
    </row>
    <row r="53" spans="1:14" ht="13.7" customHeight="1">
      <c r="A53" s="145"/>
      <c r="B53" s="66"/>
      <c r="C53" s="155"/>
      <c r="D53" s="272" t="s">
        <v>71</v>
      </c>
      <c r="E53" s="273"/>
      <c r="F53" s="97" t="s">
        <v>384</v>
      </c>
      <c r="G53" s="98" t="s">
        <v>385</v>
      </c>
      <c r="H53" s="97" t="s">
        <v>386</v>
      </c>
      <c r="I53" s="98" t="s">
        <v>388</v>
      </c>
      <c r="J53" s="97" t="s">
        <v>389</v>
      </c>
      <c r="K53" s="98" t="s">
        <v>390</v>
      </c>
      <c r="L53" s="155"/>
      <c r="M53" s="67"/>
      <c r="N53" s="146"/>
    </row>
    <row r="54" spans="1:14" ht="13.7" customHeight="1">
      <c r="A54" s="145"/>
      <c r="B54" s="66"/>
      <c r="C54" s="155"/>
      <c r="D54" s="270" t="str">
        <f>F9</f>
        <v>KAFC U10 Blue</v>
      </c>
      <c r="E54" s="271"/>
      <c r="F54" s="99"/>
      <c r="G54" s="99"/>
      <c r="H54" s="100"/>
      <c r="I54" s="100"/>
      <c r="J54" s="100"/>
      <c r="K54" s="100"/>
      <c r="L54" s="155"/>
      <c r="M54" s="67"/>
      <c r="N54" s="146"/>
    </row>
    <row r="55" spans="1:14" ht="13.7" customHeight="1">
      <c r="A55" s="145"/>
      <c r="B55" s="66"/>
      <c r="C55" s="155"/>
      <c r="D55" s="270" t="str">
        <f>F10</f>
        <v>Colibri Nortac BU10</v>
      </c>
      <c r="E55" s="271"/>
      <c r="F55" s="99"/>
      <c r="G55" s="99"/>
      <c r="H55" s="100"/>
      <c r="I55" s="100"/>
      <c r="J55" s="100"/>
      <c r="K55" s="100"/>
      <c r="L55" s="155"/>
      <c r="M55" s="67"/>
      <c r="N55" s="146"/>
    </row>
    <row r="56" spans="1:14" ht="13.7" customHeight="1">
      <c r="A56" s="145"/>
      <c r="B56" s="66"/>
      <c r="C56" s="155"/>
      <c r="D56" s="270" t="str">
        <f>F11</f>
        <v>ISC Gunners B05B</v>
      </c>
      <c r="E56" s="271"/>
      <c r="F56" s="99"/>
      <c r="G56" s="99"/>
      <c r="H56" s="100"/>
      <c r="I56" s="100"/>
      <c r="J56" s="100"/>
      <c r="K56" s="100"/>
      <c r="L56" s="155"/>
      <c r="M56" s="67"/>
      <c r="N56" s="146"/>
    </row>
    <row r="57" spans="1:14" ht="13.7" customHeight="1">
      <c r="A57" s="145"/>
      <c r="B57" s="66"/>
      <c r="C57" s="155"/>
      <c r="D57" s="270" t="str">
        <f>F12</f>
        <v>MVP Rapids 05 Navy</v>
      </c>
      <c r="E57" s="271"/>
      <c r="F57" s="99"/>
      <c r="G57" s="99"/>
      <c r="H57" s="100"/>
      <c r="I57" s="100"/>
      <c r="J57" s="100"/>
      <c r="K57" s="100"/>
      <c r="L57" s="155"/>
      <c r="M57" s="67"/>
      <c r="N57" s="146"/>
    </row>
    <row r="58" spans="1:14" ht="6" customHeight="1">
      <c r="A58" s="145"/>
      <c r="B58" s="66"/>
      <c r="C58" s="155"/>
      <c r="D58" s="155"/>
      <c r="E58" s="155"/>
      <c r="F58" s="155"/>
      <c r="G58" s="155"/>
      <c r="H58" s="155"/>
      <c r="I58" s="155"/>
      <c r="J58" s="155"/>
      <c r="K58" s="162"/>
      <c r="L58" s="155"/>
      <c r="M58" s="67"/>
      <c r="N58" s="146"/>
    </row>
    <row r="59" spans="1:14" ht="13.7" customHeight="1">
      <c r="A59" s="145"/>
      <c r="B59" s="66"/>
      <c r="C59" s="155"/>
      <c r="D59" s="272" t="s">
        <v>72</v>
      </c>
      <c r="E59" s="273"/>
      <c r="F59" s="97" t="s">
        <v>384</v>
      </c>
      <c r="G59" s="98" t="s">
        <v>385</v>
      </c>
      <c r="H59" s="97" t="s">
        <v>386</v>
      </c>
      <c r="I59" s="98" t="s">
        <v>388</v>
      </c>
      <c r="J59" s="97" t="s">
        <v>389</v>
      </c>
      <c r="K59" s="98" t="s">
        <v>390</v>
      </c>
      <c r="L59" s="155"/>
      <c r="M59" s="67"/>
      <c r="N59" s="146"/>
    </row>
    <row r="60" spans="1:14" ht="13.7" customHeight="1">
      <c r="A60" s="145"/>
      <c r="B60" s="66"/>
      <c r="C60" s="155"/>
      <c r="D60" s="270" t="str">
        <f>H9</f>
        <v>NPSA B05 Navy</v>
      </c>
      <c r="E60" s="271"/>
      <c r="F60" s="99"/>
      <c r="G60" s="99"/>
      <c r="H60" s="100"/>
      <c r="I60" s="100"/>
      <c r="J60" s="100"/>
      <c r="K60" s="100"/>
      <c r="L60" s="155"/>
      <c r="M60" s="67"/>
      <c r="N60" s="146"/>
    </row>
    <row r="61" spans="1:14" ht="13.7" customHeight="1">
      <c r="A61" s="145"/>
      <c r="B61" s="66"/>
      <c r="C61" s="155"/>
      <c r="D61" s="270" t="str">
        <f>H10</f>
        <v>Yakima Crossfire U10-B</v>
      </c>
      <c r="E61" s="271"/>
      <c r="F61" s="99"/>
      <c r="G61" s="99"/>
      <c r="H61" s="100"/>
      <c r="I61" s="100"/>
      <c r="J61" s="100"/>
      <c r="K61" s="100"/>
      <c r="L61" s="155"/>
      <c r="M61" s="67"/>
      <c r="N61" s="146"/>
    </row>
    <row r="62" spans="1:14" ht="13.7" customHeight="1">
      <c r="A62" s="145"/>
      <c r="B62" s="66"/>
      <c r="C62" s="155"/>
      <c r="D62" s="270" t="str">
        <f>H11</f>
        <v>FC Spokane</v>
      </c>
      <c r="E62" s="271"/>
      <c r="F62" s="99"/>
      <c r="G62" s="99"/>
      <c r="H62" s="100"/>
      <c r="I62" s="100"/>
      <c r="J62" s="100"/>
      <c r="K62" s="100"/>
      <c r="L62" s="155"/>
      <c r="M62" s="67"/>
      <c r="N62" s="146"/>
    </row>
    <row r="63" spans="1:14" ht="13.7" customHeight="1">
      <c r="A63" s="145"/>
      <c r="B63" s="66"/>
      <c r="C63" s="155"/>
      <c r="D63" s="270" t="str">
        <f>H12</f>
        <v>FC Edmonds Tide</v>
      </c>
      <c r="E63" s="271"/>
      <c r="F63" s="99"/>
      <c r="G63" s="99"/>
      <c r="H63" s="100"/>
      <c r="I63" s="100"/>
      <c r="J63" s="100"/>
      <c r="K63" s="100"/>
      <c r="L63" s="155"/>
      <c r="M63" s="67"/>
      <c r="N63" s="146"/>
    </row>
    <row r="64" spans="1:14" ht="6" customHeight="1">
      <c r="A64" s="145"/>
      <c r="B64" s="66"/>
      <c r="C64" s="155"/>
      <c r="D64" s="155"/>
      <c r="E64" s="155"/>
      <c r="F64" s="155"/>
      <c r="G64" s="155"/>
      <c r="H64" s="155"/>
      <c r="I64" s="155"/>
      <c r="J64" s="155"/>
      <c r="K64" s="162"/>
      <c r="L64" s="155"/>
      <c r="M64" s="67"/>
      <c r="N64" s="146"/>
    </row>
    <row r="65" spans="1:14" ht="13.7" customHeight="1">
      <c r="A65" s="145"/>
      <c r="B65" s="66"/>
      <c r="C65" s="155"/>
      <c r="D65" s="272" t="s">
        <v>73</v>
      </c>
      <c r="E65" s="273"/>
      <c r="F65" s="97" t="s">
        <v>384</v>
      </c>
      <c r="G65" s="98" t="s">
        <v>385</v>
      </c>
      <c r="H65" s="97" t="s">
        <v>386</v>
      </c>
      <c r="I65" s="98" t="s">
        <v>388</v>
      </c>
      <c r="J65" s="97" t="s">
        <v>389</v>
      </c>
      <c r="K65" s="98" t="s">
        <v>390</v>
      </c>
      <c r="L65" s="155"/>
      <c r="M65" s="67"/>
      <c r="N65" s="146"/>
    </row>
    <row r="66" spans="1:14" ht="13.7" customHeight="1">
      <c r="A66" s="145"/>
      <c r="B66" s="66"/>
      <c r="C66" s="155"/>
      <c r="D66" s="270" t="str">
        <f>K9</f>
        <v>KCYS United Academy</v>
      </c>
      <c r="E66" s="271"/>
      <c r="F66" s="99"/>
      <c r="G66" s="99"/>
      <c r="H66" s="100"/>
      <c r="I66" s="100"/>
      <c r="J66" s="100"/>
      <c r="K66" s="100"/>
      <c r="L66" s="155"/>
      <c r="M66" s="67"/>
      <c r="N66" s="146"/>
    </row>
    <row r="67" spans="1:14" ht="13.7" customHeight="1">
      <c r="A67" s="145"/>
      <c r="B67" s="66"/>
      <c r="C67" s="155"/>
      <c r="D67" s="270" t="str">
        <f>K10</f>
        <v>Kitsap alliance B06</v>
      </c>
      <c r="E67" s="271"/>
      <c r="F67" s="99"/>
      <c r="G67" s="99"/>
      <c r="H67" s="100"/>
      <c r="I67" s="100"/>
      <c r="J67" s="100"/>
      <c r="K67" s="100"/>
      <c r="L67" s="155"/>
      <c r="M67" s="67"/>
      <c r="N67" s="146"/>
    </row>
    <row r="68" spans="1:14" ht="13.7" customHeight="1">
      <c r="A68" s="145"/>
      <c r="B68" s="66"/>
      <c r="C68" s="155"/>
      <c r="D68" s="270" t="str">
        <f>K11</f>
        <v>MVP Rapids 05 White</v>
      </c>
      <c r="E68" s="271"/>
      <c r="F68" s="99"/>
      <c r="G68" s="99"/>
      <c r="H68" s="100"/>
      <c r="I68" s="100"/>
      <c r="J68" s="100"/>
      <c r="K68" s="100"/>
      <c r="L68" s="155"/>
      <c r="M68" s="67"/>
      <c r="N68" s="146"/>
    </row>
    <row r="69" spans="1:14" ht="13.7" customHeight="1">
      <c r="A69" s="145"/>
      <c r="B69" s="66"/>
      <c r="C69" s="155"/>
      <c r="D69" s="270" t="str">
        <f>K12</f>
        <v>FWFC B05 White</v>
      </c>
      <c r="E69" s="271"/>
      <c r="F69" s="99"/>
      <c r="G69" s="99"/>
      <c r="H69" s="100"/>
      <c r="I69" s="100"/>
      <c r="J69" s="100"/>
      <c r="K69" s="100"/>
      <c r="L69" s="155"/>
      <c r="M69" s="67"/>
      <c r="N69" s="146"/>
    </row>
    <row r="70" spans="1:14" ht="13.5" customHeight="1">
      <c r="A70" s="145"/>
      <c r="B70" s="66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67"/>
      <c r="N70" s="146"/>
    </row>
    <row r="71" spans="1:14" ht="11.1" customHeight="1">
      <c r="A71" s="145"/>
      <c r="B71" s="66"/>
      <c r="C71" s="155"/>
      <c r="D71" s="39" t="s">
        <v>411</v>
      </c>
      <c r="E71" s="21"/>
      <c r="F71" s="21"/>
      <c r="G71" s="21"/>
      <c r="H71" s="21"/>
      <c r="I71" s="21"/>
      <c r="J71" s="21"/>
      <c r="K71" s="21"/>
      <c r="L71" s="155"/>
      <c r="M71" s="67"/>
      <c r="N71" s="146"/>
    </row>
    <row r="72" spans="1:14" ht="11.1" customHeight="1">
      <c r="A72" s="145"/>
      <c r="B72" s="66"/>
      <c r="C72" s="155"/>
      <c r="D72" s="41"/>
      <c r="E72" s="269"/>
      <c r="F72" s="269"/>
      <c r="G72" s="269"/>
      <c r="H72" s="269"/>
      <c r="I72" s="269"/>
      <c r="J72" s="269"/>
      <c r="K72" s="269"/>
      <c r="L72" s="155"/>
      <c r="M72" s="67"/>
      <c r="N72" s="146"/>
    </row>
    <row r="73" spans="1:14" ht="11.1" customHeight="1">
      <c r="A73" s="145"/>
      <c r="B73" s="66"/>
      <c r="C73" s="155"/>
      <c r="D73" s="41" t="s">
        <v>412</v>
      </c>
      <c r="E73" s="21"/>
      <c r="F73" s="21"/>
      <c r="G73" s="21"/>
      <c r="H73" s="21"/>
      <c r="I73" s="21"/>
      <c r="J73" s="21"/>
      <c r="K73" s="21"/>
      <c r="L73" s="155"/>
      <c r="M73" s="67"/>
      <c r="N73" s="146"/>
    </row>
    <row r="74" spans="1:14" ht="11.1" customHeight="1">
      <c r="A74" s="145"/>
      <c r="B74" s="66"/>
      <c r="C74" s="155"/>
      <c r="D74" s="41"/>
      <c r="E74" s="269"/>
      <c r="F74" s="269"/>
      <c r="G74" s="269"/>
      <c r="H74" s="269"/>
      <c r="I74" s="269"/>
      <c r="J74" s="269"/>
      <c r="K74" s="269"/>
      <c r="L74" s="155"/>
      <c r="M74" s="67"/>
      <c r="N74" s="146"/>
    </row>
    <row r="75" spans="1:14" ht="11.1" customHeight="1">
      <c r="A75" s="145"/>
      <c r="B75" s="66"/>
      <c r="C75" s="155"/>
      <c r="D75" s="41" t="s">
        <v>383</v>
      </c>
      <c r="E75" s="21"/>
      <c r="F75" s="21"/>
      <c r="G75" s="21"/>
      <c r="H75" s="21"/>
      <c r="I75" s="21"/>
      <c r="J75" s="21"/>
      <c r="K75" s="21"/>
      <c r="L75" s="155"/>
      <c r="M75" s="67"/>
      <c r="N75" s="146"/>
    </row>
    <row r="76" spans="1:14" ht="11.1" customHeight="1">
      <c r="A76" s="145"/>
      <c r="B76" s="66"/>
      <c r="C76" s="163"/>
      <c r="D76" s="42"/>
      <c r="E76" s="269"/>
      <c r="F76" s="269"/>
      <c r="G76" s="269"/>
      <c r="H76" s="269"/>
      <c r="I76" s="269"/>
      <c r="J76" s="269"/>
      <c r="K76" s="269"/>
      <c r="L76" s="155"/>
      <c r="M76" s="67"/>
      <c r="N76" s="146"/>
    </row>
    <row r="77" spans="1:14" ht="11.1" customHeight="1" thickBot="1">
      <c r="A77" s="145"/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146"/>
    </row>
    <row r="78" spans="1:14" ht="29.1" customHeight="1" thickBot="1">
      <c r="A78" s="147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9"/>
    </row>
    <row r="79" spans="1:14" ht="13.5" thickTop="1"/>
  </sheetData>
  <mergeCells count="102">
    <mergeCell ref="D51:E51"/>
    <mergeCell ref="D53:E53"/>
    <mergeCell ref="D54:E54"/>
    <mergeCell ref="D55:E55"/>
    <mergeCell ref="D56:E56"/>
    <mergeCell ref="D57:E57"/>
    <mergeCell ref="G45:H45"/>
    <mergeCell ref="I45:J45"/>
    <mergeCell ref="D47:E47"/>
    <mergeCell ref="D48:E48"/>
    <mergeCell ref="D49:E49"/>
    <mergeCell ref="D50:E50"/>
    <mergeCell ref="E76:K76"/>
    <mergeCell ref="D66:E66"/>
    <mergeCell ref="D67:E67"/>
    <mergeCell ref="D68:E68"/>
    <mergeCell ref="D69:E69"/>
    <mergeCell ref="E72:K72"/>
    <mergeCell ref="E74:K74"/>
    <mergeCell ref="D59:E59"/>
    <mergeCell ref="D60:E60"/>
    <mergeCell ref="D61:E61"/>
    <mergeCell ref="D62:E62"/>
    <mergeCell ref="D63:E63"/>
    <mergeCell ref="D65:E65"/>
    <mergeCell ref="G42:H42"/>
    <mergeCell ref="I42:J42"/>
    <mergeCell ref="G43:H43"/>
    <mergeCell ref="I43:J43"/>
    <mergeCell ref="G20:H20"/>
    <mergeCell ref="I20:J20"/>
    <mergeCell ref="G40:H40"/>
    <mergeCell ref="I40:J40"/>
    <mergeCell ref="G32:H32"/>
    <mergeCell ref="I32:J32"/>
    <mergeCell ref="G31:H31"/>
    <mergeCell ref="I31:J31"/>
    <mergeCell ref="G39:H39"/>
    <mergeCell ref="I39:J39"/>
    <mergeCell ref="I17:J17"/>
    <mergeCell ref="G23:H23"/>
    <mergeCell ref="I23:J23"/>
    <mergeCell ref="G27:H27"/>
    <mergeCell ref="I27:J27"/>
    <mergeCell ref="G37:H37"/>
    <mergeCell ref="I37:J37"/>
    <mergeCell ref="G38:H38"/>
    <mergeCell ref="I38:J38"/>
    <mergeCell ref="G36:H36"/>
    <mergeCell ref="I36:J36"/>
    <mergeCell ref="G33:H33"/>
    <mergeCell ref="I33:J33"/>
    <mergeCell ref="G34:H34"/>
    <mergeCell ref="I34:J34"/>
    <mergeCell ref="G35:H35"/>
    <mergeCell ref="I35:J35"/>
    <mergeCell ref="G24:H24"/>
    <mergeCell ref="I24:J24"/>
    <mergeCell ref="G14:H14"/>
    <mergeCell ref="I14:J14"/>
    <mergeCell ref="G28:H28"/>
    <mergeCell ref="I28:J28"/>
    <mergeCell ref="G29:H29"/>
    <mergeCell ref="I29:J29"/>
    <mergeCell ref="C11:D11"/>
    <mergeCell ref="F11:G11"/>
    <mergeCell ref="H11:I11"/>
    <mergeCell ref="G15:H15"/>
    <mergeCell ref="I15:J15"/>
    <mergeCell ref="G16:H16"/>
    <mergeCell ref="I16:J16"/>
    <mergeCell ref="G25:H25"/>
    <mergeCell ref="I25:J25"/>
    <mergeCell ref="G26:H26"/>
    <mergeCell ref="I26:J26"/>
    <mergeCell ref="G22:H22"/>
    <mergeCell ref="I22:J22"/>
    <mergeCell ref="G18:H18"/>
    <mergeCell ref="I18:J18"/>
    <mergeCell ref="G21:H21"/>
    <mergeCell ref="I21:J21"/>
    <mergeCell ref="G17:H17"/>
    <mergeCell ref="E2:G2"/>
    <mergeCell ref="H2:J2"/>
    <mergeCell ref="C8:D8"/>
    <mergeCell ref="F8:G8"/>
    <mergeCell ref="H8:I8"/>
    <mergeCell ref="K8:L8"/>
    <mergeCell ref="K11:L11"/>
    <mergeCell ref="C12:D12"/>
    <mergeCell ref="F12:G12"/>
    <mergeCell ref="H12:I12"/>
    <mergeCell ref="K12:L12"/>
    <mergeCell ref="C9:D9"/>
    <mergeCell ref="F9:G9"/>
    <mergeCell ref="H9:I9"/>
    <mergeCell ref="K9:L9"/>
    <mergeCell ref="C10:D10"/>
    <mergeCell ref="F10:G10"/>
    <mergeCell ref="H10:I10"/>
    <mergeCell ref="K10:L10"/>
    <mergeCell ref="C3:L7"/>
  </mergeCells>
  <phoneticPr fontId="36" type="noConversion"/>
  <printOptions horizontalCentered="1" verticalCentered="1"/>
  <pageMargins left="0.5" right="0.5" top="0.5" bottom="0.5" header="0" footer="0"/>
  <pageSetup paperSize="3" scale="63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pageSetUpPr fitToPage="1"/>
  </sheetPr>
  <dimension ref="A1:N71"/>
  <sheetViews>
    <sheetView showGridLines="0" topLeftCell="A7" workbookViewId="0">
      <selection activeCell="O24" sqref="O24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25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207"/>
      <c r="B6" s="209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207"/>
      <c r="B7" s="209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207"/>
      <c r="B8" s="209"/>
      <c r="C8" s="21"/>
      <c r="D8" s="21"/>
      <c r="G8" s="274" t="s">
        <v>120</v>
      </c>
      <c r="H8" s="275"/>
      <c r="K8" s="21"/>
      <c r="L8" s="21"/>
      <c r="M8" s="67"/>
      <c r="N8" s="146"/>
    </row>
    <row r="9" spans="1:14" ht="14.1" customHeight="1">
      <c r="A9" s="207"/>
      <c r="B9" s="209"/>
      <c r="C9" s="21"/>
      <c r="D9" s="21"/>
      <c r="G9" s="274" t="s">
        <v>119</v>
      </c>
      <c r="H9" s="275"/>
      <c r="K9" s="21"/>
      <c r="L9" s="21"/>
      <c r="M9" s="67"/>
      <c r="N9" s="146"/>
    </row>
    <row r="10" spans="1:14" ht="14.1" customHeight="1">
      <c r="A10" s="207"/>
      <c r="B10" s="209"/>
      <c r="C10" s="21"/>
      <c r="D10" s="21"/>
      <c r="G10" s="274" t="s">
        <v>124</v>
      </c>
      <c r="H10" s="275"/>
      <c r="K10" s="21"/>
      <c r="L10" s="21"/>
      <c r="M10" s="67"/>
      <c r="N10" s="146"/>
    </row>
    <row r="11" spans="1:14" ht="14.1" customHeight="1">
      <c r="A11" s="207"/>
      <c r="B11" s="209"/>
      <c r="C11" s="21"/>
      <c r="D11" s="21"/>
      <c r="E11" s="132"/>
      <c r="F11" s="132"/>
      <c r="G11" s="274" t="s">
        <v>121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207"/>
      <c r="B12" s="209"/>
      <c r="C12" s="21"/>
      <c r="D12" s="21"/>
      <c r="E12" s="132"/>
      <c r="F12" s="132"/>
      <c r="G12" s="274" t="s">
        <v>122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207"/>
      <c r="B13" s="209"/>
      <c r="C13" s="21"/>
      <c r="D13" s="21"/>
      <c r="E13" s="132"/>
      <c r="F13" s="132"/>
      <c r="G13" s="274" t="s">
        <v>123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207"/>
      <c r="B14" s="20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207"/>
      <c r="B15" s="209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207"/>
      <c r="B16" s="209"/>
      <c r="C16" s="6">
        <v>42252</v>
      </c>
      <c r="D16" s="7">
        <v>0.54166666666666663</v>
      </c>
      <c r="E16" s="8">
        <v>11</v>
      </c>
      <c r="F16" s="8"/>
      <c r="G16" s="281" t="str">
        <f>G13</f>
        <v>Vancouver FC 2000 Girls</v>
      </c>
      <c r="H16" s="282"/>
      <c r="I16" s="281" t="str">
        <f>G11</f>
        <v>Vancouver FC 2001 Girls</v>
      </c>
      <c r="J16" s="281"/>
      <c r="K16" s="9"/>
      <c r="L16" s="9" t="s">
        <v>170</v>
      </c>
      <c r="M16" s="67"/>
      <c r="N16" s="146"/>
    </row>
    <row r="17" spans="1:14" ht="14.1" customHeight="1">
      <c r="A17" s="207"/>
      <c r="B17" s="209"/>
      <c r="C17" s="6">
        <v>42252</v>
      </c>
      <c r="D17" s="7">
        <v>0.59375</v>
      </c>
      <c r="E17" s="8">
        <v>11</v>
      </c>
      <c r="F17" s="8"/>
      <c r="G17" s="281" t="str">
        <f>G12</f>
        <v>Alaska Eclipse 00-01</v>
      </c>
      <c r="H17" s="282"/>
      <c r="I17" s="281" t="str">
        <f>G9</f>
        <v>Fusion FC 2001 Girls</v>
      </c>
      <c r="J17" s="281"/>
      <c r="K17" s="9"/>
      <c r="L17" s="9" t="s">
        <v>170</v>
      </c>
      <c r="M17" s="67"/>
      <c r="N17" s="146"/>
    </row>
    <row r="18" spans="1:14" ht="14.1" customHeight="1">
      <c r="A18" s="207"/>
      <c r="B18" s="209"/>
      <c r="C18" s="6">
        <v>42252</v>
      </c>
      <c r="D18" s="7">
        <v>0.75</v>
      </c>
      <c r="E18" s="8">
        <v>11</v>
      </c>
      <c r="F18" s="8"/>
      <c r="G18" s="281" t="str">
        <f>G8</f>
        <v>G00 NPSA Navy Titans</v>
      </c>
      <c r="H18" s="282"/>
      <c r="I18" s="281" t="str">
        <f>G10</f>
        <v>LWPFC White Barracudas</v>
      </c>
      <c r="J18" s="281"/>
      <c r="K18" s="9"/>
      <c r="L18" s="9" t="s">
        <v>170</v>
      </c>
      <c r="M18" s="67"/>
      <c r="N18" s="146"/>
    </row>
    <row r="19" spans="1:14" ht="6.75" customHeight="1">
      <c r="A19" s="207"/>
      <c r="B19" s="209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207"/>
      <c r="B20" s="209"/>
      <c r="C20" s="6">
        <v>42253</v>
      </c>
      <c r="D20" s="7">
        <v>0.58333333333333337</v>
      </c>
      <c r="E20" s="8">
        <v>1</v>
      </c>
      <c r="F20" s="8"/>
      <c r="G20" s="281" t="str">
        <f>G11</f>
        <v>Vancouver FC 2001 Girls</v>
      </c>
      <c r="H20" s="282"/>
      <c r="I20" s="281" t="str">
        <f>G12</f>
        <v>Alaska Eclipse 00-01</v>
      </c>
      <c r="J20" s="281"/>
      <c r="K20" s="9"/>
      <c r="L20" s="9" t="s">
        <v>170</v>
      </c>
      <c r="M20" s="67"/>
      <c r="N20" s="146"/>
    </row>
    <row r="21" spans="1:14" ht="14.1" customHeight="1">
      <c r="A21" s="207"/>
      <c r="B21" s="209"/>
      <c r="C21" s="6">
        <v>42253</v>
      </c>
      <c r="D21" s="7">
        <v>0.63541666666666663</v>
      </c>
      <c r="E21" s="8">
        <v>1</v>
      </c>
      <c r="F21" s="8"/>
      <c r="G21" s="281" t="str">
        <f>G8</f>
        <v>G00 NPSA Navy Titans</v>
      </c>
      <c r="H21" s="282"/>
      <c r="I21" s="281" t="str">
        <f>G9</f>
        <v>Fusion FC 2001 Girls</v>
      </c>
      <c r="J21" s="281"/>
      <c r="K21" s="168"/>
      <c r="L21" s="9" t="s">
        <v>170</v>
      </c>
      <c r="M21" s="67"/>
      <c r="N21" s="146"/>
    </row>
    <row r="22" spans="1:14" ht="14.1" customHeight="1">
      <c r="A22" s="207"/>
      <c r="B22" s="209"/>
      <c r="C22" s="6">
        <v>42253</v>
      </c>
      <c r="D22" s="7">
        <v>0.6875</v>
      </c>
      <c r="E22" s="8">
        <v>1</v>
      </c>
      <c r="F22" s="8"/>
      <c r="G22" s="281" t="str">
        <f>G10</f>
        <v>LWPFC White Barracudas</v>
      </c>
      <c r="H22" s="282"/>
      <c r="I22" s="281" t="str">
        <f>G13</f>
        <v>Vancouver FC 2000 Girls</v>
      </c>
      <c r="J22" s="281"/>
      <c r="K22" s="9"/>
      <c r="L22" s="9" t="s">
        <v>170</v>
      </c>
      <c r="M22" s="67"/>
      <c r="N22" s="146"/>
    </row>
    <row r="23" spans="1:14" ht="6.75" customHeight="1">
      <c r="A23" s="207"/>
      <c r="B23" s="209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207"/>
      <c r="B24" s="209"/>
      <c r="C24" s="6">
        <v>42254</v>
      </c>
      <c r="D24" s="7">
        <v>0.375</v>
      </c>
      <c r="E24" s="338" t="s">
        <v>131</v>
      </c>
      <c r="F24" s="8"/>
      <c r="G24" s="281" t="str">
        <f>G12</f>
        <v>Alaska Eclipse 00-01</v>
      </c>
      <c r="H24" s="282"/>
      <c r="I24" s="281" t="str">
        <f>G13</f>
        <v>Vancouver FC 2000 Girls</v>
      </c>
      <c r="J24" s="281"/>
      <c r="K24" s="168"/>
      <c r="L24" s="9" t="s">
        <v>170</v>
      </c>
      <c r="M24" s="67"/>
      <c r="N24" s="146"/>
    </row>
    <row r="25" spans="1:14" ht="14.1" customHeight="1">
      <c r="A25" s="207"/>
      <c r="B25" s="209"/>
      <c r="C25" s="6">
        <v>42254</v>
      </c>
      <c r="D25" s="7">
        <v>0.375</v>
      </c>
      <c r="E25" s="338" t="s">
        <v>132</v>
      </c>
      <c r="F25" s="8"/>
      <c r="G25" s="281" t="str">
        <f>G9</f>
        <v>Fusion FC 2001 Girls</v>
      </c>
      <c r="H25" s="282"/>
      <c r="I25" s="281" t="str">
        <f>G10</f>
        <v>LWPFC White Barracudas</v>
      </c>
      <c r="J25" s="281"/>
      <c r="K25" s="9"/>
      <c r="L25" s="9" t="s">
        <v>170</v>
      </c>
      <c r="M25" s="67"/>
      <c r="N25" s="146"/>
    </row>
    <row r="26" spans="1:14" ht="14.1" customHeight="1">
      <c r="A26" s="207"/>
      <c r="B26" s="209"/>
      <c r="C26" s="6">
        <v>42254</v>
      </c>
      <c r="D26" s="7">
        <v>0.375</v>
      </c>
      <c r="E26" s="338" t="s">
        <v>133</v>
      </c>
      <c r="F26" s="8"/>
      <c r="G26" s="281" t="str">
        <f>G8</f>
        <v>G00 NPSA Navy Titans</v>
      </c>
      <c r="H26" s="282"/>
      <c r="I26" s="281" t="str">
        <f>G11</f>
        <v>Vancouver FC 2001 Girls</v>
      </c>
      <c r="J26" s="281"/>
      <c r="K26" s="168"/>
      <c r="L26" s="9" t="s">
        <v>170</v>
      </c>
      <c r="M26" s="67"/>
      <c r="N26" s="146"/>
    </row>
    <row r="27" spans="1:14" ht="6.75" customHeight="1">
      <c r="A27" s="207"/>
      <c r="B27" s="209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207"/>
      <c r="B28" s="209"/>
      <c r="C28" s="6">
        <v>42254</v>
      </c>
      <c r="D28" s="7">
        <v>0.61458333333333337</v>
      </c>
      <c r="E28" s="8">
        <v>2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207"/>
      <c r="B29" s="20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207"/>
      <c r="B30" s="209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207"/>
      <c r="B31" s="209"/>
      <c r="C31" s="21"/>
      <c r="D31" s="287" t="str">
        <f t="shared" ref="D31:D36" si="0">G8</f>
        <v>G00 NPSA Navy Titans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207"/>
      <c r="B32" s="209"/>
      <c r="C32" s="21"/>
      <c r="D32" s="287" t="str">
        <f t="shared" si="0"/>
        <v>Fusion FC 2001 Girls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207"/>
      <c r="B33" s="209"/>
      <c r="C33" s="21"/>
      <c r="D33" s="287" t="str">
        <f t="shared" si="0"/>
        <v>LWPFC White Barracudas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207"/>
      <c r="B34" s="209"/>
      <c r="C34" s="21"/>
      <c r="D34" s="287" t="str">
        <f t="shared" si="0"/>
        <v>Vancouver FC 2001 Girls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207"/>
      <c r="B35" s="209"/>
      <c r="C35" s="21"/>
      <c r="D35" s="287" t="str">
        <f t="shared" si="0"/>
        <v>Alaska Eclipse 00-01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207"/>
      <c r="B36" s="209"/>
      <c r="C36" s="21"/>
      <c r="D36" s="287" t="str">
        <f t="shared" si="0"/>
        <v>Vancouver FC 2000 Girls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207"/>
      <c r="B37" s="20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207"/>
      <c r="B38" s="209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207"/>
      <c r="B39" s="209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207"/>
      <c r="B40" s="20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207"/>
      <c r="B41" s="20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207"/>
      <c r="B42" s="20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207"/>
      <c r="B43" s="20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207"/>
      <c r="B44" s="20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207"/>
      <c r="B45" s="20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207"/>
      <c r="B46" s="20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207"/>
      <c r="B47" s="20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207"/>
      <c r="B48" s="20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207"/>
      <c r="B49" s="20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207"/>
      <c r="B50" s="20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207"/>
      <c r="B51" s="20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207"/>
      <c r="B52" s="20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207"/>
      <c r="B53" s="20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207"/>
      <c r="B54" s="20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207"/>
      <c r="B55" s="20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207"/>
      <c r="B56" s="20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207"/>
      <c r="B57" s="20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207"/>
      <c r="B58" s="20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207"/>
      <c r="B59" s="2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207"/>
      <c r="B60" s="2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207"/>
      <c r="B61" s="2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207"/>
      <c r="B62" s="2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207"/>
      <c r="B63" s="2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207"/>
      <c r="B64" s="2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207"/>
      <c r="B65" s="20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207"/>
      <c r="B66" s="20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207"/>
      <c r="B67" s="20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207"/>
      <c r="B68" s="209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67"/>
      <c r="N68" s="146"/>
    </row>
    <row r="69" spans="1:14" ht="13.5" thickBot="1">
      <c r="A69" s="207"/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6"/>
      <c r="N69" s="208"/>
    </row>
    <row r="70" spans="1:14" ht="29.1" customHeight="1" thickBot="1">
      <c r="A70" s="237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5:H25"/>
    <mergeCell ref="I25:J25"/>
    <mergeCell ref="G24:H24"/>
    <mergeCell ref="I24:J24"/>
    <mergeCell ref="G26:H26"/>
    <mergeCell ref="I26:J26"/>
    <mergeCell ref="G21:H21"/>
    <mergeCell ref="I21:J21"/>
    <mergeCell ref="G20:H20"/>
    <mergeCell ref="I20:J20"/>
    <mergeCell ref="G22:H22"/>
    <mergeCell ref="I22:J22"/>
    <mergeCell ref="G18:H18"/>
    <mergeCell ref="I18:J18"/>
    <mergeCell ref="G17:H17"/>
    <mergeCell ref="I17:J17"/>
    <mergeCell ref="G16:H16"/>
    <mergeCell ref="I16:J16"/>
    <mergeCell ref="E2:G2"/>
    <mergeCell ref="H2:J2"/>
    <mergeCell ref="C3:L6"/>
    <mergeCell ref="G7:H7"/>
    <mergeCell ref="G15:H15"/>
    <mergeCell ref="I15:J15"/>
  </mergeCells>
  <phoneticPr fontId="36" type="noConversion"/>
  <hyperlinks>
    <hyperlink ref="E24" r:id="rId1"/>
    <hyperlink ref="E25" r:id="rId2" display="VR1"/>
    <hyperlink ref="E26" r:id="rId3" display="VR1"/>
  </hyperlinks>
  <printOptions horizontalCentered="1" verticalCentered="1"/>
  <pageMargins left="0.5" right="0.5" top="0.5" bottom="0.5" header="0" footer="0"/>
  <pageSetup paperSize="3" scale="67" orientation="portrait" r:id="rId4"/>
  <headerFooter alignWithMargins="0"/>
  <drawing r:id="rId5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pageSetUpPr fitToPage="1"/>
  </sheetPr>
  <dimension ref="A1:N71"/>
  <sheetViews>
    <sheetView showGridLines="0" workbookViewId="0"/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26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207"/>
      <c r="B5" s="209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207"/>
      <c r="B6" s="209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207"/>
      <c r="B7" s="209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207"/>
      <c r="B8" s="209"/>
      <c r="C8" s="21"/>
      <c r="D8" s="21"/>
      <c r="G8" s="274" t="s">
        <v>127</v>
      </c>
      <c r="H8" s="275"/>
      <c r="K8" s="21"/>
      <c r="L8" s="21"/>
      <c r="M8" s="67"/>
      <c r="N8" s="146"/>
    </row>
    <row r="9" spans="1:14" ht="14.1" customHeight="1">
      <c r="A9" s="207"/>
      <c r="B9" s="209"/>
      <c r="C9" s="21"/>
      <c r="D9" s="21"/>
      <c r="G9" s="274" t="s">
        <v>126</v>
      </c>
      <c r="H9" s="275"/>
      <c r="K9" s="21"/>
      <c r="L9" s="21"/>
      <c r="M9" s="67"/>
      <c r="N9" s="146"/>
    </row>
    <row r="10" spans="1:14" ht="14.1" customHeight="1">
      <c r="A10" s="207"/>
      <c r="B10" s="209"/>
      <c r="C10" s="21"/>
      <c r="D10" s="21"/>
      <c r="G10" s="274" t="s">
        <v>129</v>
      </c>
      <c r="H10" s="275"/>
      <c r="K10" s="21"/>
      <c r="L10" s="21"/>
      <c r="M10" s="67"/>
      <c r="N10" s="146"/>
    </row>
    <row r="11" spans="1:14" ht="14.1" customHeight="1">
      <c r="A11" s="207"/>
      <c r="B11" s="209"/>
      <c r="C11" s="21"/>
      <c r="D11" s="21"/>
      <c r="E11" s="132"/>
      <c r="F11" s="132"/>
      <c r="G11" s="274" t="s">
        <v>125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207"/>
      <c r="B12" s="209"/>
      <c r="C12" s="21"/>
      <c r="D12" s="21"/>
      <c r="E12" s="132"/>
      <c r="F12" s="132"/>
      <c r="G12" s="274" t="s">
        <v>134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207"/>
      <c r="B13" s="209"/>
      <c r="C13" s="21"/>
      <c r="D13" s="21"/>
      <c r="E13" s="132"/>
      <c r="F13" s="132"/>
      <c r="G13" s="274" t="s">
        <v>128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207"/>
      <c r="B14" s="20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207"/>
      <c r="B15" s="209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207"/>
      <c r="B16" s="209"/>
      <c r="C16" s="6">
        <v>42252</v>
      </c>
      <c r="D16" s="7">
        <v>0.38541666666666669</v>
      </c>
      <c r="E16" s="8">
        <v>11</v>
      </c>
      <c r="F16" s="8"/>
      <c r="G16" s="281" t="str">
        <f>G10</f>
        <v>Vancouver FC 98/99</v>
      </c>
      <c r="H16" s="282"/>
      <c r="I16" s="281" t="str">
        <f>G11</f>
        <v>FPSC Fury G98 White</v>
      </c>
      <c r="J16" s="281"/>
      <c r="K16" s="9"/>
      <c r="L16" s="9" t="s">
        <v>169</v>
      </c>
      <c r="M16" s="67"/>
      <c r="N16" s="146"/>
    </row>
    <row r="17" spans="1:14" ht="14.1" customHeight="1">
      <c r="A17" s="207"/>
      <c r="B17" s="209"/>
      <c r="C17" s="6">
        <v>42252</v>
      </c>
      <c r="D17" s="7">
        <v>0.4375</v>
      </c>
      <c r="E17" s="8">
        <v>11</v>
      </c>
      <c r="F17" s="8"/>
      <c r="G17" s="281" t="str">
        <f>G8</f>
        <v>Coastal FC U17</v>
      </c>
      <c r="H17" s="282"/>
      <c r="I17" s="281" t="str">
        <f>G9</f>
        <v>Tracyton Force</v>
      </c>
      <c r="J17" s="281"/>
      <c r="K17" s="9"/>
      <c r="L17" s="9" t="s">
        <v>169</v>
      </c>
      <c r="M17" s="67"/>
      <c r="N17" s="146"/>
    </row>
    <row r="18" spans="1:14" ht="14.1" customHeight="1">
      <c r="A18" s="207"/>
      <c r="B18" s="209"/>
      <c r="C18" s="6">
        <v>42252</v>
      </c>
      <c r="D18" s="7">
        <v>0.48958333333333331</v>
      </c>
      <c r="E18" s="8">
        <v>11</v>
      </c>
      <c r="F18" s="8"/>
      <c r="G18" s="281" t="str">
        <f>G12</f>
        <v>Fusion 2000 Girls</v>
      </c>
      <c r="H18" s="282"/>
      <c r="I18" s="281" t="str">
        <f>G13</f>
        <v>STU Mojonera GU18</v>
      </c>
      <c r="J18" s="281"/>
      <c r="K18" s="9"/>
      <c r="L18" s="9" t="s">
        <v>169</v>
      </c>
      <c r="M18" s="67"/>
      <c r="N18" s="146"/>
    </row>
    <row r="19" spans="1:14" ht="6.75" customHeight="1">
      <c r="A19" s="207"/>
      <c r="B19" s="209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207"/>
      <c r="B20" s="209"/>
      <c r="C20" s="6">
        <v>42252</v>
      </c>
      <c r="D20" s="7">
        <v>0.64583333333333337</v>
      </c>
      <c r="E20" s="8">
        <v>2</v>
      </c>
      <c r="F20" s="8"/>
      <c r="G20" s="281" t="str">
        <f>G10</f>
        <v>Vancouver FC 98/99</v>
      </c>
      <c r="H20" s="282"/>
      <c r="I20" s="281" t="str">
        <f>G9</f>
        <v>Tracyton Force</v>
      </c>
      <c r="J20" s="281"/>
      <c r="K20" s="9"/>
      <c r="L20" s="9" t="s">
        <v>169</v>
      </c>
      <c r="M20" s="67"/>
      <c r="N20" s="146"/>
    </row>
    <row r="21" spans="1:14" ht="14.1" customHeight="1">
      <c r="A21" s="207"/>
      <c r="B21" s="209"/>
      <c r="C21" s="6">
        <v>42252</v>
      </c>
      <c r="D21" s="7">
        <v>0.6875</v>
      </c>
      <c r="E21" s="8">
        <v>1</v>
      </c>
      <c r="F21" s="8"/>
      <c r="G21" s="281" t="str">
        <f>G8</f>
        <v>Coastal FC U17</v>
      </c>
      <c r="H21" s="282"/>
      <c r="I21" s="281" t="str">
        <f>G13</f>
        <v>STU Mojonera GU18</v>
      </c>
      <c r="J21" s="281"/>
      <c r="K21" s="168"/>
      <c r="L21" s="9" t="s">
        <v>169</v>
      </c>
      <c r="M21" s="67"/>
      <c r="N21" s="146"/>
    </row>
    <row r="22" spans="1:14" ht="14.1" customHeight="1">
      <c r="A22" s="207"/>
      <c r="B22" s="209"/>
      <c r="C22" s="6">
        <v>42252</v>
      </c>
      <c r="D22" s="7">
        <v>0.73958333333333337</v>
      </c>
      <c r="E22" s="8">
        <v>1</v>
      </c>
      <c r="F22" s="8"/>
      <c r="G22" s="281" t="str">
        <f>G11</f>
        <v>FPSC Fury G98 White</v>
      </c>
      <c r="H22" s="282"/>
      <c r="I22" s="281" t="str">
        <f>G12</f>
        <v>Fusion 2000 Girls</v>
      </c>
      <c r="J22" s="281"/>
      <c r="K22" s="9"/>
      <c r="L22" s="9" t="s">
        <v>169</v>
      </c>
      <c r="M22" s="67"/>
      <c r="N22" s="146"/>
    </row>
    <row r="23" spans="1:14" ht="6.75" customHeight="1">
      <c r="A23" s="207"/>
      <c r="B23" s="209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207"/>
      <c r="B24" s="209"/>
      <c r="C24" s="6">
        <v>42253</v>
      </c>
      <c r="D24" s="7">
        <v>0.54166666666666663</v>
      </c>
      <c r="E24" s="8">
        <v>11</v>
      </c>
      <c r="F24" s="8"/>
      <c r="G24" s="281" t="str">
        <f>G13</f>
        <v>STU Mojonera GU18</v>
      </c>
      <c r="H24" s="282"/>
      <c r="I24" s="281" t="str">
        <f>G10</f>
        <v>Vancouver FC 98/99</v>
      </c>
      <c r="J24" s="281"/>
      <c r="K24" s="9"/>
      <c r="L24" s="9" t="s">
        <v>169</v>
      </c>
      <c r="M24" s="67"/>
      <c r="N24" s="146"/>
    </row>
    <row r="25" spans="1:14" ht="14.1" customHeight="1">
      <c r="A25" s="207"/>
      <c r="B25" s="209"/>
      <c r="C25" s="6">
        <v>42253</v>
      </c>
      <c r="D25" s="7">
        <v>0.59375</v>
      </c>
      <c r="E25" s="8">
        <v>11</v>
      </c>
      <c r="F25" s="8"/>
      <c r="G25" s="281" t="str">
        <f>G12</f>
        <v>Fusion 2000 Girls</v>
      </c>
      <c r="H25" s="282"/>
      <c r="I25" s="281" t="str">
        <f>G9</f>
        <v>Tracyton Force</v>
      </c>
      <c r="J25" s="281"/>
      <c r="K25" s="168"/>
      <c r="L25" s="9" t="s">
        <v>169</v>
      </c>
      <c r="M25" s="67"/>
      <c r="N25" s="146"/>
    </row>
    <row r="26" spans="1:14" ht="14.1" customHeight="1">
      <c r="A26" s="207"/>
      <c r="B26" s="209"/>
      <c r="C26" s="6">
        <v>42253</v>
      </c>
      <c r="D26" s="7">
        <v>0.64583333333333337</v>
      </c>
      <c r="E26" s="8">
        <v>11</v>
      </c>
      <c r="F26" s="8"/>
      <c r="G26" s="281" t="str">
        <f>G8</f>
        <v>Coastal FC U17</v>
      </c>
      <c r="H26" s="282"/>
      <c r="I26" s="281" t="str">
        <f>G11</f>
        <v>FPSC Fury G98 White</v>
      </c>
      <c r="J26" s="281"/>
      <c r="K26" s="168"/>
      <c r="L26" s="9" t="s">
        <v>169</v>
      </c>
      <c r="M26" s="67"/>
      <c r="N26" s="146"/>
    </row>
    <row r="27" spans="1:14" ht="6.75" customHeight="1">
      <c r="A27" s="207"/>
      <c r="B27" s="209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207"/>
      <c r="B28" s="209"/>
      <c r="C28" s="6">
        <v>42254</v>
      </c>
      <c r="D28" s="7">
        <v>0.54166666666666663</v>
      </c>
      <c r="E28" s="8">
        <v>11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207"/>
      <c r="B29" s="20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207"/>
      <c r="B30" s="209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207"/>
      <c r="B31" s="209"/>
      <c r="C31" s="21"/>
      <c r="D31" s="287" t="str">
        <f t="shared" ref="D31:D36" si="0">G8</f>
        <v>Coastal FC U17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207"/>
      <c r="B32" s="209"/>
      <c r="C32" s="21"/>
      <c r="D32" s="287" t="str">
        <f t="shared" si="0"/>
        <v>Tracyton Force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207"/>
      <c r="B33" s="209"/>
      <c r="C33" s="21"/>
      <c r="D33" s="287" t="str">
        <f t="shared" si="0"/>
        <v>Vancouver FC 98/99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207"/>
      <c r="B34" s="209"/>
      <c r="C34" s="21"/>
      <c r="D34" s="287" t="str">
        <f t="shared" si="0"/>
        <v>FPSC Fury G98 White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207"/>
      <c r="B35" s="209"/>
      <c r="C35" s="21"/>
      <c r="D35" s="287" t="str">
        <f t="shared" si="0"/>
        <v>Fusion 2000 Girls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207"/>
      <c r="B36" s="209"/>
      <c r="C36" s="21"/>
      <c r="D36" s="287" t="str">
        <f t="shared" si="0"/>
        <v>STU Mojonera GU18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207"/>
      <c r="B37" s="20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207"/>
      <c r="B38" s="209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207"/>
      <c r="B39" s="209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207"/>
      <c r="B40" s="20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207"/>
      <c r="B41" s="20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207"/>
      <c r="B42" s="20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207"/>
      <c r="B43" s="20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207"/>
      <c r="B44" s="20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207"/>
      <c r="B45" s="20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207"/>
      <c r="B46" s="20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207"/>
      <c r="B47" s="20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207"/>
      <c r="B48" s="20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207"/>
      <c r="B49" s="20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207"/>
      <c r="B50" s="20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207"/>
      <c r="B51" s="20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207"/>
      <c r="B52" s="20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207"/>
      <c r="B53" s="20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207"/>
      <c r="B54" s="20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207"/>
      <c r="B55" s="20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207"/>
      <c r="B56" s="20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207"/>
      <c r="B57" s="20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207"/>
      <c r="B58" s="20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207"/>
      <c r="B59" s="2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207"/>
      <c r="B60" s="2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207"/>
      <c r="B61" s="2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207"/>
      <c r="B62" s="2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207"/>
      <c r="B63" s="2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207"/>
      <c r="B64" s="2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207"/>
      <c r="B65" s="20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207"/>
      <c r="B66" s="20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207"/>
      <c r="B67" s="20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207"/>
      <c r="B68" s="209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67"/>
      <c r="N68" s="146"/>
    </row>
    <row r="69" spans="1:14" ht="13.5" thickBot="1">
      <c r="A69" s="207"/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6"/>
      <c r="N69" s="208"/>
    </row>
    <row r="70" spans="1:14" ht="29.1" customHeight="1" thickBot="1">
      <c r="A70" s="237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0:H20"/>
    <mergeCell ref="I20:J20"/>
    <mergeCell ref="G17:H17"/>
    <mergeCell ref="I17:J17"/>
    <mergeCell ref="G18:H18"/>
    <mergeCell ref="I18:J18"/>
    <mergeCell ref="G16:H16"/>
    <mergeCell ref="I16:J16"/>
    <mergeCell ref="E2:G2"/>
    <mergeCell ref="H2:J2"/>
    <mergeCell ref="C3:L6"/>
    <mergeCell ref="G7:H7"/>
    <mergeCell ref="G15:H15"/>
    <mergeCell ref="I15:J15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"/>
  <sheetViews>
    <sheetView workbookViewId="0"/>
  </sheetViews>
  <sheetFormatPr defaultColWidth="8.85546875" defaultRowHeight="12.75"/>
  <cols>
    <col min="1" max="1" width="9.140625" style="122" customWidth="1"/>
    <col min="2" max="2" width="9.140625" style="123" customWidth="1"/>
    <col min="3" max="3" width="8.85546875" style="117"/>
    <col min="4" max="4" width="22.140625" style="117" customWidth="1"/>
    <col min="5" max="5" width="33.140625" style="117" bestFit="1" customWidth="1"/>
    <col min="6" max="6" width="12" style="117" bestFit="1" customWidth="1"/>
    <col min="7" max="7" width="9.28515625" style="117" bestFit="1" customWidth="1"/>
    <col min="8" max="8" width="12" style="117" bestFit="1" customWidth="1"/>
    <col min="9" max="9" width="8.85546875" style="120"/>
    <col min="10" max="252" width="8.85546875" style="118"/>
    <col min="253" max="254" width="9.140625" style="118" customWidth="1"/>
    <col min="255" max="255" width="8.85546875" style="118"/>
    <col min="256" max="256" width="10.85546875" style="118" customWidth="1"/>
    <col min="257" max="257" width="22.140625" style="118" customWidth="1"/>
    <col min="258" max="258" width="23.42578125" style="118" customWidth="1"/>
    <col min="259" max="259" width="33.140625" style="118" bestFit="1" customWidth="1"/>
    <col min="260" max="261" width="8.85546875" style="118"/>
    <col min="262" max="262" width="9.28515625" style="118" bestFit="1" customWidth="1"/>
    <col min="263" max="508" width="8.85546875" style="118"/>
    <col min="509" max="510" width="9.140625" style="118" customWidth="1"/>
    <col min="511" max="511" width="8.85546875" style="118"/>
    <col min="512" max="512" width="10.85546875" style="118" customWidth="1"/>
    <col min="513" max="513" width="22.140625" style="118" customWidth="1"/>
    <col min="514" max="514" width="23.42578125" style="118" customWidth="1"/>
    <col min="515" max="515" width="33.140625" style="118" bestFit="1" customWidth="1"/>
    <col min="516" max="517" width="8.85546875" style="118"/>
    <col min="518" max="518" width="9.28515625" style="118" bestFit="1" customWidth="1"/>
    <col min="519" max="764" width="8.85546875" style="118"/>
    <col min="765" max="766" width="9.140625" style="118" customWidth="1"/>
    <col min="767" max="767" width="8.85546875" style="118"/>
    <col min="768" max="768" width="10.85546875" style="118" customWidth="1"/>
    <col min="769" max="769" width="22.140625" style="118" customWidth="1"/>
    <col min="770" max="770" width="23.42578125" style="118" customWidth="1"/>
    <col min="771" max="771" width="33.140625" style="118" bestFit="1" customWidth="1"/>
    <col min="772" max="773" width="8.85546875" style="118"/>
    <col min="774" max="774" width="9.28515625" style="118" bestFit="1" customWidth="1"/>
    <col min="775" max="1020" width="8.85546875" style="118"/>
    <col min="1021" max="1022" width="9.140625" style="118" customWidth="1"/>
    <col min="1023" max="1023" width="8.85546875" style="118"/>
    <col min="1024" max="1024" width="10.85546875" style="118" customWidth="1"/>
    <col min="1025" max="1025" width="22.140625" style="118" customWidth="1"/>
    <col min="1026" max="1026" width="23.42578125" style="118" customWidth="1"/>
    <col min="1027" max="1027" width="33.140625" style="118" bestFit="1" customWidth="1"/>
    <col min="1028" max="1029" width="8.85546875" style="118"/>
    <col min="1030" max="1030" width="9.28515625" style="118" bestFit="1" customWidth="1"/>
    <col min="1031" max="1276" width="8.85546875" style="118"/>
    <col min="1277" max="1278" width="9.140625" style="118" customWidth="1"/>
    <col min="1279" max="1279" width="8.85546875" style="118"/>
    <col min="1280" max="1280" width="10.85546875" style="118" customWidth="1"/>
    <col min="1281" max="1281" width="22.140625" style="118" customWidth="1"/>
    <col min="1282" max="1282" width="23.42578125" style="118" customWidth="1"/>
    <col min="1283" max="1283" width="33.140625" style="118" bestFit="1" customWidth="1"/>
    <col min="1284" max="1285" width="8.85546875" style="118"/>
    <col min="1286" max="1286" width="9.28515625" style="118" bestFit="1" customWidth="1"/>
    <col min="1287" max="1532" width="8.85546875" style="118"/>
    <col min="1533" max="1534" width="9.140625" style="118" customWidth="1"/>
    <col min="1535" max="1535" width="8.85546875" style="118"/>
    <col min="1536" max="1536" width="10.85546875" style="118" customWidth="1"/>
    <col min="1537" max="1537" width="22.140625" style="118" customWidth="1"/>
    <col min="1538" max="1538" width="23.42578125" style="118" customWidth="1"/>
    <col min="1539" max="1539" width="33.140625" style="118" bestFit="1" customWidth="1"/>
    <col min="1540" max="1541" width="8.85546875" style="118"/>
    <col min="1542" max="1542" width="9.28515625" style="118" bestFit="1" customWidth="1"/>
    <col min="1543" max="1788" width="8.85546875" style="118"/>
    <col min="1789" max="1790" width="9.140625" style="118" customWidth="1"/>
    <col min="1791" max="1791" width="8.85546875" style="118"/>
    <col min="1792" max="1792" width="10.85546875" style="118" customWidth="1"/>
    <col min="1793" max="1793" width="22.140625" style="118" customWidth="1"/>
    <col min="1794" max="1794" width="23.42578125" style="118" customWidth="1"/>
    <col min="1795" max="1795" width="33.140625" style="118" bestFit="1" customWidth="1"/>
    <col min="1796" max="1797" width="8.85546875" style="118"/>
    <col min="1798" max="1798" width="9.28515625" style="118" bestFit="1" customWidth="1"/>
    <col min="1799" max="2044" width="8.85546875" style="118"/>
    <col min="2045" max="2046" width="9.140625" style="118" customWidth="1"/>
    <col min="2047" max="2047" width="8.85546875" style="118"/>
    <col min="2048" max="2048" width="10.85546875" style="118" customWidth="1"/>
    <col min="2049" max="2049" width="22.140625" style="118" customWidth="1"/>
    <col min="2050" max="2050" width="23.42578125" style="118" customWidth="1"/>
    <col min="2051" max="2051" width="33.140625" style="118" bestFit="1" customWidth="1"/>
    <col min="2052" max="2053" width="8.85546875" style="118"/>
    <col min="2054" max="2054" width="9.28515625" style="118" bestFit="1" customWidth="1"/>
    <col min="2055" max="2300" width="8.85546875" style="118"/>
    <col min="2301" max="2302" width="9.140625" style="118" customWidth="1"/>
    <col min="2303" max="2303" width="8.85546875" style="118"/>
    <col min="2304" max="2304" width="10.85546875" style="118" customWidth="1"/>
    <col min="2305" max="2305" width="22.140625" style="118" customWidth="1"/>
    <col min="2306" max="2306" width="23.42578125" style="118" customWidth="1"/>
    <col min="2307" max="2307" width="33.140625" style="118" bestFit="1" customWidth="1"/>
    <col min="2308" max="2309" width="8.85546875" style="118"/>
    <col min="2310" max="2310" width="9.28515625" style="118" bestFit="1" customWidth="1"/>
    <col min="2311" max="2556" width="8.85546875" style="118"/>
    <col min="2557" max="2558" width="9.140625" style="118" customWidth="1"/>
    <col min="2559" max="2559" width="8.85546875" style="118"/>
    <col min="2560" max="2560" width="10.85546875" style="118" customWidth="1"/>
    <col min="2561" max="2561" width="22.140625" style="118" customWidth="1"/>
    <col min="2562" max="2562" width="23.42578125" style="118" customWidth="1"/>
    <col min="2563" max="2563" width="33.140625" style="118" bestFit="1" customWidth="1"/>
    <col min="2564" max="2565" width="8.85546875" style="118"/>
    <col min="2566" max="2566" width="9.28515625" style="118" bestFit="1" customWidth="1"/>
    <col min="2567" max="2812" width="8.85546875" style="118"/>
    <col min="2813" max="2814" width="9.140625" style="118" customWidth="1"/>
    <col min="2815" max="2815" width="8.85546875" style="118"/>
    <col min="2816" max="2816" width="10.85546875" style="118" customWidth="1"/>
    <col min="2817" max="2817" width="22.140625" style="118" customWidth="1"/>
    <col min="2818" max="2818" width="23.42578125" style="118" customWidth="1"/>
    <col min="2819" max="2819" width="33.140625" style="118" bestFit="1" customWidth="1"/>
    <col min="2820" max="2821" width="8.85546875" style="118"/>
    <col min="2822" max="2822" width="9.28515625" style="118" bestFit="1" customWidth="1"/>
    <col min="2823" max="3068" width="8.85546875" style="118"/>
    <col min="3069" max="3070" width="9.140625" style="118" customWidth="1"/>
    <col min="3071" max="3071" width="8.85546875" style="118"/>
    <col min="3072" max="3072" width="10.85546875" style="118" customWidth="1"/>
    <col min="3073" max="3073" width="22.140625" style="118" customWidth="1"/>
    <col min="3074" max="3074" width="23.42578125" style="118" customWidth="1"/>
    <col min="3075" max="3075" width="33.140625" style="118" bestFit="1" customWidth="1"/>
    <col min="3076" max="3077" width="8.85546875" style="118"/>
    <col min="3078" max="3078" width="9.28515625" style="118" bestFit="1" customWidth="1"/>
    <col min="3079" max="3324" width="8.85546875" style="118"/>
    <col min="3325" max="3326" width="9.140625" style="118" customWidth="1"/>
    <col min="3327" max="3327" width="8.85546875" style="118"/>
    <col min="3328" max="3328" width="10.85546875" style="118" customWidth="1"/>
    <col min="3329" max="3329" width="22.140625" style="118" customWidth="1"/>
    <col min="3330" max="3330" width="23.42578125" style="118" customWidth="1"/>
    <col min="3331" max="3331" width="33.140625" style="118" bestFit="1" customWidth="1"/>
    <col min="3332" max="3333" width="8.85546875" style="118"/>
    <col min="3334" max="3334" width="9.28515625" style="118" bestFit="1" customWidth="1"/>
    <col min="3335" max="3580" width="8.85546875" style="118"/>
    <col min="3581" max="3582" width="9.140625" style="118" customWidth="1"/>
    <col min="3583" max="3583" width="8.85546875" style="118"/>
    <col min="3584" max="3584" width="10.85546875" style="118" customWidth="1"/>
    <col min="3585" max="3585" width="22.140625" style="118" customWidth="1"/>
    <col min="3586" max="3586" width="23.42578125" style="118" customWidth="1"/>
    <col min="3587" max="3587" width="33.140625" style="118" bestFit="1" customWidth="1"/>
    <col min="3588" max="3589" width="8.85546875" style="118"/>
    <col min="3590" max="3590" width="9.28515625" style="118" bestFit="1" customWidth="1"/>
    <col min="3591" max="3836" width="8.85546875" style="118"/>
    <col min="3837" max="3838" width="9.140625" style="118" customWidth="1"/>
    <col min="3839" max="3839" width="8.85546875" style="118"/>
    <col min="3840" max="3840" width="10.85546875" style="118" customWidth="1"/>
    <col min="3841" max="3841" width="22.140625" style="118" customWidth="1"/>
    <col min="3842" max="3842" width="23.42578125" style="118" customWidth="1"/>
    <col min="3843" max="3843" width="33.140625" style="118" bestFit="1" customWidth="1"/>
    <col min="3844" max="3845" width="8.85546875" style="118"/>
    <col min="3846" max="3846" width="9.28515625" style="118" bestFit="1" customWidth="1"/>
    <col min="3847" max="4092" width="8.85546875" style="118"/>
    <col min="4093" max="4094" width="9.140625" style="118" customWidth="1"/>
    <col min="4095" max="4095" width="8.85546875" style="118"/>
    <col min="4096" max="4096" width="10.85546875" style="118" customWidth="1"/>
    <col min="4097" max="4097" width="22.140625" style="118" customWidth="1"/>
    <col min="4098" max="4098" width="23.42578125" style="118" customWidth="1"/>
    <col min="4099" max="4099" width="33.140625" style="118" bestFit="1" customWidth="1"/>
    <col min="4100" max="4101" width="8.85546875" style="118"/>
    <col min="4102" max="4102" width="9.28515625" style="118" bestFit="1" customWidth="1"/>
    <col min="4103" max="4348" width="8.85546875" style="118"/>
    <col min="4349" max="4350" width="9.140625" style="118" customWidth="1"/>
    <col min="4351" max="4351" width="8.85546875" style="118"/>
    <col min="4352" max="4352" width="10.85546875" style="118" customWidth="1"/>
    <col min="4353" max="4353" width="22.140625" style="118" customWidth="1"/>
    <col min="4354" max="4354" width="23.42578125" style="118" customWidth="1"/>
    <col min="4355" max="4355" width="33.140625" style="118" bestFit="1" customWidth="1"/>
    <col min="4356" max="4357" width="8.85546875" style="118"/>
    <col min="4358" max="4358" width="9.28515625" style="118" bestFit="1" customWidth="1"/>
    <col min="4359" max="4604" width="8.85546875" style="118"/>
    <col min="4605" max="4606" width="9.140625" style="118" customWidth="1"/>
    <col min="4607" max="4607" width="8.85546875" style="118"/>
    <col min="4608" max="4608" width="10.85546875" style="118" customWidth="1"/>
    <col min="4609" max="4609" width="22.140625" style="118" customWidth="1"/>
    <col min="4610" max="4610" width="23.42578125" style="118" customWidth="1"/>
    <col min="4611" max="4611" width="33.140625" style="118" bestFit="1" customWidth="1"/>
    <col min="4612" max="4613" width="8.85546875" style="118"/>
    <col min="4614" max="4614" width="9.28515625" style="118" bestFit="1" customWidth="1"/>
    <col min="4615" max="4860" width="8.85546875" style="118"/>
    <col min="4861" max="4862" width="9.140625" style="118" customWidth="1"/>
    <col min="4863" max="4863" width="8.85546875" style="118"/>
    <col min="4864" max="4864" width="10.85546875" style="118" customWidth="1"/>
    <col min="4865" max="4865" width="22.140625" style="118" customWidth="1"/>
    <col min="4866" max="4866" width="23.42578125" style="118" customWidth="1"/>
    <col min="4867" max="4867" width="33.140625" style="118" bestFit="1" customWidth="1"/>
    <col min="4868" max="4869" width="8.85546875" style="118"/>
    <col min="4870" max="4870" width="9.28515625" style="118" bestFit="1" customWidth="1"/>
    <col min="4871" max="5116" width="8.85546875" style="118"/>
    <col min="5117" max="5118" width="9.140625" style="118" customWidth="1"/>
    <col min="5119" max="5119" width="8.85546875" style="118"/>
    <col min="5120" max="5120" width="10.85546875" style="118" customWidth="1"/>
    <col min="5121" max="5121" width="22.140625" style="118" customWidth="1"/>
    <col min="5122" max="5122" width="23.42578125" style="118" customWidth="1"/>
    <col min="5123" max="5123" width="33.140625" style="118" bestFit="1" customWidth="1"/>
    <col min="5124" max="5125" width="8.85546875" style="118"/>
    <col min="5126" max="5126" width="9.28515625" style="118" bestFit="1" customWidth="1"/>
    <col min="5127" max="5372" width="8.85546875" style="118"/>
    <col min="5373" max="5374" width="9.140625" style="118" customWidth="1"/>
    <col min="5375" max="5375" width="8.85546875" style="118"/>
    <col min="5376" max="5376" width="10.85546875" style="118" customWidth="1"/>
    <col min="5377" max="5377" width="22.140625" style="118" customWidth="1"/>
    <col min="5378" max="5378" width="23.42578125" style="118" customWidth="1"/>
    <col min="5379" max="5379" width="33.140625" style="118" bestFit="1" customWidth="1"/>
    <col min="5380" max="5381" width="8.85546875" style="118"/>
    <col min="5382" max="5382" width="9.28515625" style="118" bestFit="1" customWidth="1"/>
    <col min="5383" max="5628" width="8.85546875" style="118"/>
    <col min="5629" max="5630" width="9.140625" style="118" customWidth="1"/>
    <col min="5631" max="5631" width="8.85546875" style="118"/>
    <col min="5632" max="5632" width="10.85546875" style="118" customWidth="1"/>
    <col min="5633" max="5633" width="22.140625" style="118" customWidth="1"/>
    <col min="5634" max="5634" width="23.42578125" style="118" customWidth="1"/>
    <col min="5635" max="5635" width="33.140625" style="118" bestFit="1" customWidth="1"/>
    <col min="5636" max="5637" width="8.85546875" style="118"/>
    <col min="5638" max="5638" width="9.28515625" style="118" bestFit="1" customWidth="1"/>
    <col min="5639" max="5884" width="8.85546875" style="118"/>
    <col min="5885" max="5886" width="9.140625" style="118" customWidth="1"/>
    <col min="5887" max="5887" width="8.85546875" style="118"/>
    <col min="5888" max="5888" width="10.85546875" style="118" customWidth="1"/>
    <col min="5889" max="5889" width="22.140625" style="118" customWidth="1"/>
    <col min="5890" max="5890" width="23.42578125" style="118" customWidth="1"/>
    <col min="5891" max="5891" width="33.140625" style="118" bestFit="1" customWidth="1"/>
    <col min="5892" max="5893" width="8.85546875" style="118"/>
    <col min="5894" max="5894" width="9.28515625" style="118" bestFit="1" customWidth="1"/>
    <col min="5895" max="6140" width="8.85546875" style="118"/>
    <col min="6141" max="6142" width="9.140625" style="118" customWidth="1"/>
    <col min="6143" max="6143" width="8.85546875" style="118"/>
    <col min="6144" max="6144" width="10.85546875" style="118" customWidth="1"/>
    <col min="6145" max="6145" width="22.140625" style="118" customWidth="1"/>
    <col min="6146" max="6146" width="23.42578125" style="118" customWidth="1"/>
    <col min="6147" max="6147" width="33.140625" style="118" bestFit="1" customWidth="1"/>
    <col min="6148" max="6149" width="8.85546875" style="118"/>
    <col min="6150" max="6150" width="9.28515625" style="118" bestFit="1" customWidth="1"/>
    <col min="6151" max="6396" width="8.85546875" style="118"/>
    <col min="6397" max="6398" width="9.140625" style="118" customWidth="1"/>
    <col min="6399" max="6399" width="8.85546875" style="118"/>
    <col min="6400" max="6400" width="10.85546875" style="118" customWidth="1"/>
    <col min="6401" max="6401" width="22.140625" style="118" customWidth="1"/>
    <col min="6402" max="6402" width="23.42578125" style="118" customWidth="1"/>
    <col min="6403" max="6403" width="33.140625" style="118" bestFit="1" customWidth="1"/>
    <col min="6404" max="6405" width="8.85546875" style="118"/>
    <col min="6406" max="6406" width="9.28515625" style="118" bestFit="1" customWidth="1"/>
    <col min="6407" max="6652" width="8.85546875" style="118"/>
    <col min="6653" max="6654" width="9.140625" style="118" customWidth="1"/>
    <col min="6655" max="6655" width="8.85546875" style="118"/>
    <col min="6656" max="6656" width="10.85546875" style="118" customWidth="1"/>
    <col min="6657" max="6657" width="22.140625" style="118" customWidth="1"/>
    <col min="6658" max="6658" width="23.42578125" style="118" customWidth="1"/>
    <col min="6659" max="6659" width="33.140625" style="118" bestFit="1" customWidth="1"/>
    <col min="6660" max="6661" width="8.85546875" style="118"/>
    <col min="6662" max="6662" width="9.28515625" style="118" bestFit="1" customWidth="1"/>
    <col min="6663" max="6908" width="8.85546875" style="118"/>
    <col min="6909" max="6910" width="9.140625" style="118" customWidth="1"/>
    <col min="6911" max="6911" width="8.85546875" style="118"/>
    <col min="6912" max="6912" width="10.85546875" style="118" customWidth="1"/>
    <col min="6913" max="6913" width="22.140625" style="118" customWidth="1"/>
    <col min="6914" max="6914" width="23.42578125" style="118" customWidth="1"/>
    <col min="6915" max="6915" width="33.140625" style="118" bestFit="1" customWidth="1"/>
    <col min="6916" max="6917" width="8.85546875" style="118"/>
    <col min="6918" max="6918" width="9.28515625" style="118" bestFit="1" customWidth="1"/>
    <col min="6919" max="7164" width="8.85546875" style="118"/>
    <col min="7165" max="7166" width="9.140625" style="118" customWidth="1"/>
    <col min="7167" max="7167" width="8.85546875" style="118"/>
    <col min="7168" max="7168" width="10.85546875" style="118" customWidth="1"/>
    <col min="7169" max="7169" width="22.140625" style="118" customWidth="1"/>
    <col min="7170" max="7170" width="23.42578125" style="118" customWidth="1"/>
    <col min="7171" max="7171" width="33.140625" style="118" bestFit="1" customWidth="1"/>
    <col min="7172" max="7173" width="8.85546875" style="118"/>
    <col min="7174" max="7174" width="9.28515625" style="118" bestFit="1" customWidth="1"/>
    <col min="7175" max="7420" width="8.85546875" style="118"/>
    <col min="7421" max="7422" width="9.140625" style="118" customWidth="1"/>
    <col min="7423" max="7423" width="8.85546875" style="118"/>
    <col min="7424" max="7424" width="10.85546875" style="118" customWidth="1"/>
    <col min="7425" max="7425" width="22.140625" style="118" customWidth="1"/>
    <col min="7426" max="7426" width="23.42578125" style="118" customWidth="1"/>
    <col min="7427" max="7427" width="33.140625" style="118" bestFit="1" customWidth="1"/>
    <col min="7428" max="7429" width="8.85546875" style="118"/>
    <col min="7430" max="7430" width="9.28515625" style="118" bestFit="1" customWidth="1"/>
    <col min="7431" max="7676" width="8.85546875" style="118"/>
    <col min="7677" max="7678" width="9.140625" style="118" customWidth="1"/>
    <col min="7679" max="7679" width="8.85546875" style="118"/>
    <col min="7680" max="7680" width="10.85546875" style="118" customWidth="1"/>
    <col min="7681" max="7681" width="22.140625" style="118" customWidth="1"/>
    <col min="7682" max="7682" width="23.42578125" style="118" customWidth="1"/>
    <col min="7683" max="7683" width="33.140625" style="118" bestFit="1" customWidth="1"/>
    <col min="7684" max="7685" width="8.85546875" style="118"/>
    <col min="7686" max="7686" width="9.28515625" style="118" bestFit="1" customWidth="1"/>
    <col min="7687" max="7932" width="8.85546875" style="118"/>
    <col min="7933" max="7934" width="9.140625" style="118" customWidth="1"/>
    <col min="7935" max="7935" width="8.85546875" style="118"/>
    <col min="7936" max="7936" width="10.85546875" style="118" customWidth="1"/>
    <col min="7937" max="7937" width="22.140625" style="118" customWidth="1"/>
    <col min="7938" max="7938" width="23.42578125" style="118" customWidth="1"/>
    <col min="7939" max="7939" width="33.140625" style="118" bestFit="1" customWidth="1"/>
    <col min="7940" max="7941" width="8.85546875" style="118"/>
    <col min="7942" max="7942" width="9.28515625" style="118" bestFit="1" customWidth="1"/>
    <col min="7943" max="8188" width="8.85546875" style="118"/>
    <col min="8189" max="8190" width="9.140625" style="118" customWidth="1"/>
    <col min="8191" max="8191" width="8.85546875" style="118"/>
    <col min="8192" max="8192" width="10.85546875" style="118" customWidth="1"/>
    <col min="8193" max="8193" width="22.140625" style="118" customWidth="1"/>
    <col min="8194" max="8194" width="23.42578125" style="118" customWidth="1"/>
    <col min="8195" max="8195" width="33.140625" style="118" bestFit="1" customWidth="1"/>
    <col min="8196" max="8197" width="8.85546875" style="118"/>
    <col min="8198" max="8198" width="9.28515625" style="118" bestFit="1" customWidth="1"/>
    <col min="8199" max="8444" width="8.85546875" style="118"/>
    <col min="8445" max="8446" width="9.140625" style="118" customWidth="1"/>
    <col min="8447" max="8447" width="8.85546875" style="118"/>
    <col min="8448" max="8448" width="10.85546875" style="118" customWidth="1"/>
    <col min="8449" max="8449" width="22.140625" style="118" customWidth="1"/>
    <col min="8450" max="8450" width="23.42578125" style="118" customWidth="1"/>
    <col min="8451" max="8451" width="33.140625" style="118" bestFit="1" customWidth="1"/>
    <col min="8452" max="8453" width="8.85546875" style="118"/>
    <col min="8454" max="8454" width="9.28515625" style="118" bestFit="1" customWidth="1"/>
    <col min="8455" max="8700" width="8.85546875" style="118"/>
    <col min="8701" max="8702" width="9.140625" style="118" customWidth="1"/>
    <col min="8703" max="8703" width="8.85546875" style="118"/>
    <col min="8704" max="8704" width="10.85546875" style="118" customWidth="1"/>
    <col min="8705" max="8705" width="22.140625" style="118" customWidth="1"/>
    <col min="8706" max="8706" width="23.42578125" style="118" customWidth="1"/>
    <col min="8707" max="8707" width="33.140625" style="118" bestFit="1" customWidth="1"/>
    <col min="8708" max="8709" width="8.85546875" style="118"/>
    <col min="8710" max="8710" width="9.28515625" style="118" bestFit="1" customWidth="1"/>
    <col min="8711" max="8956" width="8.85546875" style="118"/>
    <col min="8957" max="8958" width="9.140625" style="118" customWidth="1"/>
    <col min="8959" max="8959" width="8.85546875" style="118"/>
    <col min="8960" max="8960" width="10.85546875" style="118" customWidth="1"/>
    <col min="8961" max="8961" width="22.140625" style="118" customWidth="1"/>
    <col min="8962" max="8962" width="23.42578125" style="118" customWidth="1"/>
    <col min="8963" max="8963" width="33.140625" style="118" bestFit="1" customWidth="1"/>
    <col min="8964" max="8965" width="8.85546875" style="118"/>
    <col min="8966" max="8966" width="9.28515625" style="118" bestFit="1" customWidth="1"/>
    <col min="8967" max="9212" width="8.85546875" style="118"/>
    <col min="9213" max="9214" width="9.140625" style="118" customWidth="1"/>
    <col min="9215" max="9215" width="8.85546875" style="118"/>
    <col min="9216" max="9216" width="10.85546875" style="118" customWidth="1"/>
    <col min="9217" max="9217" width="22.140625" style="118" customWidth="1"/>
    <col min="9218" max="9218" width="23.42578125" style="118" customWidth="1"/>
    <col min="9219" max="9219" width="33.140625" style="118" bestFit="1" customWidth="1"/>
    <col min="9220" max="9221" width="8.85546875" style="118"/>
    <col min="9222" max="9222" width="9.28515625" style="118" bestFit="1" customWidth="1"/>
    <col min="9223" max="9468" width="8.85546875" style="118"/>
    <col min="9469" max="9470" width="9.140625" style="118" customWidth="1"/>
    <col min="9471" max="9471" width="8.85546875" style="118"/>
    <col min="9472" max="9472" width="10.85546875" style="118" customWidth="1"/>
    <col min="9473" max="9473" width="22.140625" style="118" customWidth="1"/>
    <col min="9474" max="9474" width="23.42578125" style="118" customWidth="1"/>
    <col min="9475" max="9475" width="33.140625" style="118" bestFit="1" customWidth="1"/>
    <col min="9476" max="9477" width="8.85546875" style="118"/>
    <col min="9478" max="9478" width="9.28515625" style="118" bestFit="1" customWidth="1"/>
    <col min="9479" max="9724" width="8.85546875" style="118"/>
    <col min="9725" max="9726" width="9.140625" style="118" customWidth="1"/>
    <col min="9727" max="9727" width="8.85546875" style="118"/>
    <col min="9728" max="9728" width="10.85546875" style="118" customWidth="1"/>
    <col min="9729" max="9729" width="22.140625" style="118" customWidth="1"/>
    <col min="9730" max="9730" width="23.42578125" style="118" customWidth="1"/>
    <col min="9731" max="9731" width="33.140625" style="118" bestFit="1" customWidth="1"/>
    <col min="9732" max="9733" width="8.85546875" style="118"/>
    <col min="9734" max="9734" width="9.28515625" style="118" bestFit="1" customWidth="1"/>
    <col min="9735" max="9980" width="8.85546875" style="118"/>
    <col min="9981" max="9982" width="9.140625" style="118" customWidth="1"/>
    <col min="9983" max="9983" width="8.85546875" style="118"/>
    <col min="9984" max="9984" width="10.85546875" style="118" customWidth="1"/>
    <col min="9985" max="9985" width="22.140625" style="118" customWidth="1"/>
    <col min="9986" max="9986" width="23.42578125" style="118" customWidth="1"/>
    <col min="9987" max="9987" width="33.140625" style="118" bestFit="1" customWidth="1"/>
    <col min="9988" max="9989" width="8.85546875" style="118"/>
    <col min="9990" max="9990" width="9.28515625" style="118" bestFit="1" customWidth="1"/>
    <col min="9991" max="10236" width="8.85546875" style="118"/>
    <col min="10237" max="10238" width="9.140625" style="118" customWidth="1"/>
    <col min="10239" max="10239" width="8.85546875" style="118"/>
    <col min="10240" max="10240" width="10.85546875" style="118" customWidth="1"/>
    <col min="10241" max="10241" width="22.140625" style="118" customWidth="1"/>
    <col min="10242" max="10242" width="23.42578125" style="118" customWidth="1"/>
    <col min="10243" max="10243" width="33.140625" style="118" bestFit="1" customWidth="1"/>
    <col min="10244" max="10245" width="8.85546875" style="118"/>
    <col min="10246" max="10246" width="9.28515625" style="118" bestFit="1" customWidth="1"/>
    <col min="10247" max="10492" width="8.85546875" style="118"/>
    <col min="10493" max="10494" width="9.140625" style="118" customWidth="1"/>
    <col min="10495" max="10495" width="8.85546875" style="118"/>
    <col min="10496" max="10496" width="10.85546875" style="118" customWidth="1"/>
    <col min="10497" max="10497" width="22.140625" style="118" customWidth="1"/>
    <col min="10498" max="10498" width="23.42578125" style="118" customWidth="1"/>
    <col min="10499" max="10499" width="33.140625" style="118" bestFit="1" customWidth="1"/>
    <col min="10500" max="10501" width="8.85546875" style="118"/>
    <col min="10502" max="10502" width="9.28515625" style="118" bestFit="1" customWidth="1"/>
    <col min="10503" max="10748" width="8.85546875" style="118"/>
    <col min="10749" max="10750" width="9.140625" style="118" customWidth="1"/>
    <col min="10751" max="10751" width="8.85546875" style="118"/>
    <col min="10752" max="10752" width="10.85546875" style="118" customWidth="1"/>
    <col min="10753" max="10753" width="22.140625" style="118" customWidth="1"/>
    <col min="10754" max="10754" width="23.42578125" style="118" customWidth="1"/>
    <col min="10755" max="10755" width="33.140625" style="118" bestFit="1" customWidth="1"/>
    <col min="10756" max="10757" width="8.85546875" style="118"/>
    <col min="10758" max="10758" width="9.28515625" style="118" bestFit="1" customWidth="1"/>
    <col min="10759" max="11004" width="8.85546875" style="118"/>
    <col min="11005" max="11006" width="9.140625" style="118" customWidth="1"/>
    <col min="11007" max="11007" width="8.85546875" style="118"/>
    <col min="11008" max="11008" width="10.85546875" style="118" customWidth="1"/>
    <col min="11009" max="11009" width="22.140625" style="118" customWidth="1"/>
    <col min="11010" max="11010" width="23.42578125" style="118" customWidth="1"/>
    <col min="11011" max="11011" width="33.140625" style="118" bestFit="1" customWidth="1"/>
    <col min="11012" max="11013" width="8.85546875" style="118"/>
    <col min="11014" max="11014" width="9.28515625" style="118" bestFit="1" customWidth="1"/>
    <col min="11015" max="11260" width="8.85546875" style="118"/>
    <col min="11261" max="11262" width="9.140625" style="118" customWidth="1"/>
    <col min="11263" max="11263" width="8.85546875" style="118"/>
    <col min="11264" max="11264" width="10.85546875" style="118" customWidth="1"/>
    <col min="11265" max="11265" width="22.140625" style="118" customWidth="1"/>
    <col min="11266" max="11266" width="23.42578125" style="118" customWidth="1"/>
    <col min="11267" max="11267" width="33.140625" style="118" bestFit="1" customWidth="1"/>
    <col min="11268" max="11269" width="8.85546875" style="118"/>
    <col min="11270" max="11270" width="9.28515625" style="118" bestFit="1" customWidth="1"/>
    <col min="11271" max="11516" width="8.85546875" style="118"/>
    <col min="11517" max="11518" width="9.140625" style="118" customWidth="1"/>
    <col min="11519" max="11519" width="8.85546875" style="118"/>
    <col min="11520" max="11520" width="10.85546875" style="118" customWidth="1"/>
    <col min="11521" max="11521" width="22.140625" style="118" customWidth="1"/>
    <col min="11522" max="11522" width="23.42578125" style="118" customWidth="1"/>
    <col min="11523" max="11523" width="33.140625" style="118" bestFit="1" customWidth="1"/>
    <col min="11524" max="11525" width="8.85546875" style="118"/>
    <col min="11526" max="11526" width="9.28515625" style="118" bestFit="1" customWidth="1"/>
    <col min="11527" max="11772" width="8.85546875" style="118"/>
    <col min="11773" max="11774" width="9.140625" style="118" customWidth="1"/>
    <col min="11775" max="11775" width="8.85546875" style="118"/>
    <col min="11776" max="11776" width="10.85546875" style="118" customWidth="1"/>
    <col min="11777" max="11777" width="22.140625" style="118" customWidth="1"/>
    <col min="11778" max="11778" width="23.42578125" style="118" customWidth="1"/>
    <col min="11779" max="11779" width="33.140625" style="118" bestFit="1" customWidth="1"/>
    <col min="11780" max="11781" width="8.85546875" style="118"/>
    <col min="11782" max="11782" width="9.28515625" style="118" bestFit="1" customWidth="1"/>
    <col min="11783" max="12028" width="8.85546875" style="118"/>
    <col min="12029" max="12030" width="9.140625" style="118" customWidth="1"/>
    <col min="12031" max="12031" width="8.85546875" style="118"/>
    <col min="12032" max="12032" width="10.85546875" style="118" customWidth="1"/>
    <col min="12033" max="12033" width="22.140625" style="118" customWidth="1"/>
    <col min="12034" max="12034" width="23.42578125" style="118" customWidth="1"/>
    <col min="12035" max="12035" width="33.140625" style="118" bestFit="1" customWidth="1"/>
    <col min="12036" max="12037" width="8.85546875" style="118"/>
    <col min="12038" max="12038" width="9.28515625" style="118" bestFit="1" customWidth="1"/>
    <col min="12039" max="12284" width="8.85546875" style="118"/>
    <col min="12285" max="12286" width="9.140625" style="118" customWidth="1"/>
    <col min="12287" max="12287" width="8.85546875" style="118"/>
    <col min="12288" max="12288" width="10.85546875" style="118" customWidth="1"/>
    <col min="12289" max="12289" width="22.140625" style="118" customWidth="1"/>
    <col min="12290" max="12290" width="23.42578125" style="118" customWidth="1"/>
    <col min="12291" max="12291" width="33.140625" style="118" bestFit="1" customWidth="1"/>
    <col min="12292" max="12293" width="8.85546875" style="118"/>
    <col min="12294" max="12294" width="9.28515625" style="118" bestFit="1" customWidth="1"/>
    <col min="12295" max="12540" width="8.85546875" style="118"/>
    <col min="12541" max="12542" width="9.140625" style="118" customWidth="1"/>
    <col min="12543" max="12543" width="8.85546875" style="118"/>
    <col min="12544" max="12544" width="10.85546875" style="118" customWidth="1"/>
    <col min="12545" max="12545" width="22.140625" style="118" customWidth="1"/>
    <col min="12546" max="12546" width="23.42578125" style="118" customWidth="1"/>
    <col min="12547" max="12547" width="33.140625" style="118" bestFit="1" customWidth="1"/>
    <col min="12548" max="12549" width="8.85546875" style="118"/>
    <col min="12550" max="12550" width="9.28515625" style="118" bestFit="1" customWidth="1"/>
    <col min="12551" max="12796" width="8.85546875" style="118"/>
    <col min="12797" max="12798" width="9.140625" style="118" customWidth="1"/>
    <col min="12799" max="12799" width="8.85546875" style="118"/>
    <col min="12800" max="12800" width="10.85546875" style="118" customWidth="1"/>
    <col min="12801" max="12801" width="22.140625" style="118" customWidth="1"/>
    <col min="12802" max="12802" width="23.42578125" style="118" customWidth="1"/>
    <col min="12803" max="12803" width="33.140625" style="118" bestFit="1" customWidth="1"/>
    <col min="12804" max="12805" width="8.85546875" style="118"/>
    <col min="12806" max="12806" width="9.28515625" style="118" bestFit="1" customWidth="1"/>
    <col min="12807" max="13052" width="8.85546875" style="118"/>
    <col min="13053" max="13054" width="9.140625" style="118" customWidth="1"/>
    <col min="13055" max="13055" width="8.85546875" style="118"/>
    <col min="13056" max="13056" width="10.85546875" style="118" customWidth="1"/>
    <col min="13057" max="13057" width="22.140625" style="118" customWidth="1"/>
    <col min="13058" max="13058" width="23.42578125" style="118" customWidth="1"/>
    <col min="13059" max="13059" width="33.140625" style="118" bestFit="1" customWidth="1"/>
    <col min="13060" max="13061" width="8.85546875" style="118"/>
    <col min="13062" max="13062" width="9.28515625" style="118" bestFit="1" customWidth="1"/>
    <col min="13063" max="13308" width="8.85546875" style="118"/>
    <col min="13309" max="13310" width="9.140625" style="118" customWidth="1"/>
    <col min="13311" max="13311" width="8.85546875" style="118"/>
    <col min="13312" max="13312" width="10.85546875" style="118" customWidth="1"/>
    <col min="13313" max="13313" width="22.140625" style="118" customWidth="1"/>
    <col min="13314" max="13314" width="23.42578125" style="118" customWidth="1"/>
    <col min="13315" max="13315" width="33.140625" style="118" bestFit="1" customWidth="1"/>
    <col min="13316" max="13317" width="8.85546875" style="118"/>
    <col min="13318" max="13318" width="9.28515625" style="118" bestFit="1" customWidth="1"/>
    <col min="13319" max="13564" width="8.85546875" style="118"/>
    <col min="13565" max="13566" width="9.140625" style="118" customWidth="1"/>
    <col min="13567" max="13567" width="8.85546875" style="118"/>
    <col min="13568" max="13568" width="10.85546875" style="118" customWidth="1"/>
    <col min="13569" max="13569" width="22.140625" style="118" customWidth="1"/>
    <col min="13570" max="13570" width="23.42578125" style="118" customWidth="1"/>
    <col min="13571" max="13571" width="33.140625" style="118" bestFit="1" customWidth="1"/>
    <col min="13572" max="13573" width="8.85546875" style="118"/>
    <col min="13574" max="13574" width="9.28515625" style="118" bestFit="1" customWidth="1"/>
    <col min="13575" max="13820" width="8.85546875" style="118"/>
    <col min="13821" max="13822" width="9.140625" style="118" customWidth="1"/>
    <col min="13823" max="13823" width="8.85546875" style="118"/>
    <col min="13824" max="13824" width="10.85546875" style="118" customWidth="1"/>
    <col min="13825" max="13825" width="22.140625" style="118" customWidth="1"/>
    <col min="13826" max="13826" width="23.42578125" style="118" customWidth="1"/>
    <col min="13827" max="13827" width="33.140625" style="118" bestFit="1" customWidth="1"/>
    <col min="13828" max="13829" width="8.85546875" style="118"/>
    <col min="13830" max="13830" width="9.28515625" style="118" bestFit="1" customWidth="1"/>
    <col min="13831" max="14076" width="8.85546875" style="118"/>
    <col min="14077" max="14078" width="9.140625" style="118" customWidth="1"/>
    <col min="14079" max="14079" width="8.85546875" style="118"/>
    <col min="14080" max="14080" width="10.85546875" style="118" customWidth="1"/>
    <col min="14081" max="14081" width="22.140625" style="118" customWidth="1"/>
    <col min="14082" max="14082" width="23.42578125" style="118" customWidth="1"/>
    <col min="14083" max="14083" width="33.140625" style="118" bestFit="1" customWidth="1"/>
    <col min="14084" max="14085" width="8.85546875" style="118"/>
    <col min="14086" max="14086" width="9.28515625" style="118" bestFit="1" customWidth="1"/>
    <col min="14087" max="14332" width="8.85546875" style="118"/>
    <col min="14333" max="14334" width="9.140625" style="118" customWidth="1"/>
    <col min="14335" max="14335" width="8.85546875" style="118"/>
    <col min="14336" max="14336" width="10.85546875" style="118" customWidth="1"/>
    <col min="14337" max="14337" width="22.140625" style="118" customWidth="1"/>
    <col min="14338" max="14338" width="23.42578125" style="118" customWidth="1"/>
    <col min="14339" max="14339" width="33.140625" style="118" bestFit="1" customWidth="1"/>
    <col min="14340" max="14341" width="8.85546875" style="118"/>
    <col min="14342" max="14342" width="9.28515625" style="118" bestFit="1" customWidth="1"/>
    <col min="14343" max="14588" width="8.85546875" style="118"/>
    <col min="14589" max="14590" width="9.140625" style="118" customWidth="1"/>
    <col min="14591" max="14591" width="8.85546875" style="118"/>
    <col min="14592" max="14592" width="10.85546875" style="118" customWidth="1"/>
    <col min="14593" max="14593" width="22.140625" style="118" customWidth="1"/>
    <col min="14594" max="14594" width="23.42578125" style="118" customWidth="1"/>
    <col min="14595" max="14595" width="33.140625" style="118" bestFit="1" customWidth="1"/>
    <col min="14596" max="14597" width="8.85546875" style="118"/>
    <col min="14598" max="14598" width="9.28515625" style="118" bestFit="1" customWidth="1"/>
    <col min="14599" max="14844" width="8.85546875" style="118"/>
    <col min="14845" max="14846" width="9.140625" style="118" customWidth="1"/>
    <col min="14847" max="14847" width="8.85546875" style="118"/>
    <col min="14848" max="14848" width="10.85546875" style="118" customWidth="1"/>
    <col min="14849" max="14849" width="22.140625" style="118" customWidth="1"/>
    <col min="14850" max="14850" width="23.42578125" style="118" customWidth="1"/>
    <col min="14851" max="14851" width="33.140625" style="118" bestFit="1" customWidth="1"/>
    <col min="14852" max="14853" width="8.85546875" style="118"/>
    <col min="14854" max="14854" width="9.28515625" style="118" bestFit="1" customWidth="1"/>
    <col min="14855" max="15100" width="8.85546875" style="118"/>
    <col min="15101" max="15102" width="9.140625" style="118" customWidth="1"/>
    <col min="15103" max="15103" width="8.85546875" style="118"/>
    <col min="15104" max="15104" width="10.85546875" style="118" customWidth="1"/>
    <col min="15105" max="15105" width="22.140625" style="118" customWidth="1"/>
    <col min="15106" max="15106" width="23.42578125" style="118" customWidth="1"/>
    <col min="15107" max="15107" width="33.140625" style="118" bestFit="1" customWidth="1"/>
    <col min="15108" max="15109" width="8.85546875" style="118"/>
    <col min="15110" max="15110" width="9.28515625" style="118" bestFit="1" customWidth="1"/>
    <col min="15111" max="15356" width="8.85546875" style="118"/>
    <col min="15357" max="15358" width="9.140625" style="118" customWidth="1"/>
    <col min="15359" max="15359" width="8.85546875" style="118"/>
    <col min="15360" max="15360" width="10.85546875" style="118" customWidth="1"/>
    <col min="15361" max="15361" width="22.140625" style="118" customWidth="1"/>
    <col min="15362" max="15362" width="23.42578125" style="118" customWidth="1"/>
    <col min="15363" max="15363" width="33.140625" style="118" bestFit="1" customWidth="1"/>
    <col min="15364" max="15365" width="8.85546875" style="118"/>
    <col min="15366" max="15366" width="9.28515625" style="118" bestFit="1" customWidth="1"/>
    <col min="15367" max="15612" width="8.85546875" style="118"/>
    <col min="15613" max="15614" width="9.140625" style="118" customWidth="1"/>
    <col min="15615" max="15615" width="8.85546875" style="118"/>
    <col min="15616" max="15616" width="10.85546875" style="118" customWidth="1"/>
    <col min="15617" max="15617" width="22.140625" style="118" customWidth="1"/>
    <col min="15618" max="15618" width="23.42578125" style="118" customWidth="1"/>
    <col min="15619" max="15619" width="33.140625" style="118" bestFit="1" customWidth="1"/>
    <col min="15620" max="15621" width="8.85546875" style="118"/>
    <col min="15622" max="15622" width="9.28515625" style="118" bestFit="1" customWidth="1"/>
    <col min="15623" max="15868" width="8.85546875" style="118"/>
    <col min="15869" max="15870" width="9.140625" style="118" customWidth="1"/>
    <col min="15871" max="15871" width="8.85546875" style="118"/>
    <col min="15872" max="15872" width="10.85546875" style="118" customWidth="1"/>
    <col min="15873" max="15873" width="22.140625" style="118" customWidth="1"/>
    <col min="15874" max="15874" width="23.42578125" style="118" customWidth="1"/>
    <col min="15875" max="15875" width="33.140625" style="118" bestFit="1" customWidth="1"/>
    <col min="15876" max="15877" width="8.85546875" style="118"/>
    <col min="15878" max="15878" width="9.28515625" style="118" bestFit="1" customWidth="1"/>
    <col min="15879" max="16124" width="8.85546875" style="118"/>
    <col min="16125" max="16126" width="9.140625" style="118" customWidth="1"/>
    <col min="16127" max="16127" width="8.85546875" style="118"/>
    <col min="16128" max="16128" width="10.85546875" style="118" customWidth="1"/>
    <col min="16129" max="16129" width="22.140625" style="118" customWidth="1"/>
    <col min="16130" max="16130" width="23.42578125" style="118" customWidth="1"/>
    <col min="16131" max="16131" width="33.140625" style="118" bestFit="1" customWidth="1"/>
    <col min="16132" max="16133" width="8.85546875" style="118"/>
    <col min="16134" max="16134" width="9.28515625" style="118" bestFit="1" customWidth="1"/>
    <col min="16135" max="16384" width="8.85546875" style="118"/>
  </cols>
  <sheetData>
    <row r="1" spans="1:9">
      <c r="A1" s="122" t="s">
        <v>373</v>
      </c>
      <c r="B1" s="123" t="s">
        <v>374</v>
      </c>
      <c r="C1" s="117" t="s">
        <v>171</v>
      </c>
      <c r="D1" s="117" t="s">
        <v>172</v>
      </c>
      <c r="E1" s="117" t="s">
        <v>189</v>
      </c>
      <c r="F1" s="117" t="s">
        <v>173</v>
      </c>
      <c r="G1" s="125" t="s">
        <v>174</v>
      </c>
      <c r="H1" s="117" t="s">
        <v>175</v>
      </c>
      <c r="I1" s="118"/>
    </row>
    <row r="2" spans="1:9">
      <c r="A2" s="122">
        <v>42251</v>
      </c>
      <c r="B2" s="123">
        <v>0.75</v>
      </c>
      <c r="C2" s="117">
        <v>1</v>
      </c>
      <c r="D2" s="117" t="s">
        <v>269</v>
      </c>
      <c r="E2" s="117" t="s">
        <v>270</v>
      </c>
      <c r="F2" s="117" t="s">
        <v>176</v>
      </c>
      <c r="G2" s="124" t="s">
        <v>180</v>
      </c>
      <c r="H2" s="117" t="s">
        <v>182</v>
      </c>
      <c r="I2" s="118"/>
    </row>
    <row r="3" spans="1:9">
      <c r="A3" s="122">
        <v>42251</v>
      </c>
      <c r="B3" s="123">
        <v>0.80208333333333337</v>
      </c>
      <c r="C3" s="117">
        <v>1</v>
      </c>
      <c r="D3" s="117" t="s">
        <v>251</v>
      </c>
      <c r="E3" s="117" t="s">
        <v>252</v>
      </c>
      <c r="F3" s="117" t="s">
        <v>176</v>
      </c>
      <c r="G3" s="124" t="s">
        <v>185</v>
      </c>
      <c r="H3" s="117" t="s">
        <v>184</v>
      </c>
      <c r="I3" s="118"/>
    </row>
    <row r="4" spans="1:9">
      <c r="A4" s="122">
        <v>42251</v>
      </c>
      <c r="B4" s="123">
        <v>0.85416666666666663</v>
      </c>
      <c r="C4" s="117">
        <v>1</v>
      </c>
      <c r="D4" s="117" t="s">
        <v>196</v>
      </c>
      <c r="E4" s="117" t="s">
        <v>197</v>
      </c>
      <c r="F4" s="117" t="s">
        <v>401</v>
      </c>
      <c r="G4" s="124" t="s">
        <v>177</v>
      </c>
      <c r="H4" s="117" t="s">
        <v>182</v>
      </c>
      <c r="I4" s="118"/>
    </row>
    <row r="5" spans="1:9">
      <c r="A5" s="122">
        <v>42251</v>
      </c>
      <c r="B5" s="123">
        <v>0.75</v>
      </c>
      <c r="C5" s="117">
        <v>2</v>
      </c>
      <c r="D5" s="117" t="s">
        <v>102</v>
      </c>
      <c r="E5" s="117" t="s">
        <v>268</v>
      </c>
      <c r="F5" s="117" t="s">
        <v>176</v>
      </c>
      <c r="G5" s="124" t="s">
        <v>180</v>
      </c>
      <c r="H5" s="117" t="s">
        <v>182</v>
      </c>
      <c r="I5" s="118"/>
    </row>
    <row r="6" spans="1:9">
      <c r="A6" s="122">
        <v>42251</v>
      </c>
      <c r="B6" s="123">
        <v>0.80208333333333337</v>
      </c>
      <c r="C6" s="117">
        <v>2</v>
      </c>
      <c r="D6" s="117" t="s">
        <v>263</v>
      </c>
      <c r="E6" s="117" t="s">
        <v>267</v>
      </c>
      <c r="F6" s="117" t="s">
        <v>176</v>
      </c>
      <c r="G6" s="124" t="s">
        <v>180</v>
      </c>
      <c r="H6" s="117" t="s">
        <v>184</v>
      </c>
      <c r="I6" s="118"/>
    </row>
    <row r="7" spans="1:9">
      <c r="A7" s="122">
        <v>42251</v>
      </c>
      <c r="B7" s="123">
        <v>0.85416666666666663</v>
      </c>
      <c r="C7" s="117">
        <v>2</v>
      </c>
      <c r="D7" s="117" t="s">
        <v>333</v>
      </c>
      <c r="E7" s="117" t="s">
        <v>198</v>
      </c>
      <c r="F7" s="117" t="s">
        <v>401</v>
      </c>
      <c r="G7" s="124" t="s">
        <v>177</v>
      </c>
      <c r="H7" s="117" t="s">
        <v>182</v>
      </c>
      <c r="I7" s="118"/>
    </row>
    <row r="8" spans="1:9">
      <c r="A8" s="122">
        <v>42251</v>
      </c>
      <c r="B8" s="123">
        <v>0.75</v>
      </c>
      <c r="C8" s="117">
        <v>3</v>
      </c>
      <c r="D8" s="117" t="s">
        <v>101</v>
      </c>
      <c r="E8" s="117" t="s">
        <v>100</v>
      </c>
      <c r="F8" s="117" t="s">
        <v>176</v>
      </c>
      <c r="G8" s="124" t="s">
        <v>180</v>
      </c>
      <c r="H8" s="117" t="s">
        <v>182</v>
      </c>
      <c r="I8" s="118"/>
    </row>
    <row r="9" spans="1:9">
      <c r="A9" s="122">
        <v>42251</v>
      </c>
      <c r="B9" s="123">
        <v>0.80208333333333337</v>
      </c>
      <c r="C9" s="117">
        <v>3</v>
      </c>
      <c r="D9" s="117" t="s">
        <v>306</v>
      </c>
      <c r="E9" s="117" t="s">
        <v>308</v>
      </c>
      <c r="F9" s="117" t="s">
        <v>401</v>
      </c>
      <c r="G9" s="124" t="s">
        <v>180</v>
      </c>
      <c r="H9" s="117" t="s">
        <v>182</v>
      </c>
      <c r="I9" s="118"/>
    </row>
    <row r="10" spans="1:9">
      <c r="A10" s="122">
        <v>42251</v>
      </c>
      <c r="B10" s="123">
        <v>0.85416666666666663</v>
      </c>
      <c r="C10" s="117">
        <v>3</v>
      </c>
      <c r="D10" s="117" t="s">
        <v>199</v>
      </c>
      <c r="E10" s="117" t="s">
        <v>200</v>
      </c>
      <c r="F10" s="117" t="s">
        <v>401</v>
      </c>
      <c r="G10" s="124" t="s">
        <v>177</v>
      </c>
      <c r="H10" s="117" t="s">
        <v>182</v>
      </c>
      <c r="I10" s="118"/>
    </row>
    <row r="11" spans="1:9">
      <c r="A11" s="122">
        <v>42251</v>
      </c>
      <c r="B11" s="123">
        <v>0.75</v>
      </c>
      <c r="C11" s="117">
        <v>4</v>
      </c>
      <c r="D11" s="117" t="s">
        <v>309</v>
      </c>
      <c r="E11" s="117" t="s">
        <v>312</v>
      </c>
      <c r="F11" s="117" t="s">
        <v>401</v>
      </c>
      <c r="G11" s="124" t="s">
        <v>180</v>
      </c>
      <c r="H11" s="117" t="s">
        <v>182</v>
      </c>
      <c r="I11" s="118"/>
    </row>
    <row r="12" spans="1:9">
      <c r="A12" s="122">
        <v>42251</v>
      </c>
      <c r="B12" s="123">
        <v>0.80208333333333337</v>
      </c>
      <c r="C12" s="117">
        <v>4</v>
      </c>
      <c r="D12" s="117" t="s">
        <v>311</v>
      </c>
      <c r="E12" s="117" t="s">
        <v>310</v>
      </c>
      <c r="F12" s="117" t="s">
        <v>401</v>
      </c>
      <c r="G12" s="124" t="s">
        <v>180</v>
      </c>
      <c r="H12" s="117" t="s">
        <v>182</v>
      </c>
      <c r="I12" s="118"/>
    </row>
    <row r="13" spans="1:9">
      <c r="A13" s="122">
        <v>42251</v>
      </c>
      <c r="B13" s="123">
        <v>0.85416666666666663</v>
      </c>
      <c r="C13" s="117">
        <v>4</v>
      </c>
      <c r="D13" s="117" t="s">
        <v>201</v>
      </c>
      <c r="E13" s="117" t="s">
        <v>202</v>
      </c>
      <c r="F13" s="117" t="s">
        <v>401</v>
      </c>
      <c r="G13" s="124" t="s">
        <v>177</v>
      </c>
      <c r="H13" s="117" t="s">
        <v>182</v>
      </c>
      <c r="I13" s="118"/>
    </row>
    <row r="14" spans="1:9">
      <c r="A14" s="122">
        <v>42251</v>
      </c>
      <c r="B14" s="123">
        <v>0.76041666666666663</v>
      </c>
      <c r="C14" s="117">
        <v>5</v>
      </c>
      <c r="D14" s="117" t="s">
        <v>249</v>
      </c>
      <c r="E14" s="117" t="s">
        <v>250</v>
      </c>
      <c r="F14" s="117" t="s">
        <v>176</v>
      </c>
      <c r="G14" s="124" t="s">
        <v>185</v>
      </c>
      <c r="H14" s="117" t="s">
        <v>184</v>
      </c>
      <c r="I14" s="118"/>
    </row>
    <row r="15" spans="1:9">
      <c r="A15" s="122">
        <v>42251</v>
      </c>
      <c r="B15" s="123">
        <v>0.76041666666666663</v>
      </c>
      <c r="C15" s="117">
        <v>6</v>
      </c>
      <c r="D15" s="117" t="s">
        <v>137</v>
      </c>
      <c r="E15" s="117" t="s">
        <v>255</v>
      </c>
      <c r="F15" s="117" t="s">
        <v>176</v>
      </c>
      <c r="G15" s="124" t="s">
        <v>185</v>
      </c>
      <c r="H15" s="117" t="s">
        <v>184</v>
      </c>
      <c r="I15" s="118"/>
    </row>
    <row r="16" spans="1:9">
      <c r="A16" s="122">
        <v>42251</v>
      </c>
      <c r="B16" s="123">
        <v>0.76041666666666663</v>
      </c>
      <c r="C16" s="117">
        <v>7</v>
      </c>
      <c r="D16" s="117" t="s">
        <v>253</v>
      </c>
      <c r="E16" s="117" t="s">
        <v>254</v>
      </c>
      <c r="F16" s="117" t="s">
        <v>176</v>
      </c>
      <c r="G16" s="124" t="s">
        <v>185</v>
      </c>
      <c r="H16" s="117" t="s">
        <v>184</v>
      </c>
      <c r="I16" s="118"/>
    </row>
    <row r="17" spans="1:9">
      <c r="A17" s="122">
        <v>42251</v>
      </c>
      <c r="B17" s="123">
        <v>0.76041666666666663</v>
      </c>
      <c r="C17" s="117">
        <v>8</v>
      </c>
      <c r="D17" s="117" t="s">
        <v>261</v>
      </c>
      <c r="E17" s="117" t="s">
        <v>257</v>
      </c>
      <c r="F17" s="117" t="s">
        <v>176</v>
      </c>
      <c r="G17" s="124" t="s">
        <v>185</v>
      </c>
      <c r="H17" s="117" t="s">
        <v>182</v>
      </c>
      <c r="I17" s="118"/>
    </row>
    <row r="18" spans="1:9">
      <c r="A18" s="122">
        <v>42251</v>
      </c>
      <c r="B18" s="123">
        <v>0.70833333333333337</v>
      </c>
      <c r="C18" s="117">
        <v>9</v>
      </c>
      <c r="D18" s="117" t="s">
        <v>337</v>
      </c>
      <c r="E18" s="117" t="s">
        <v>349</v>
      </c>
      <c r="F18" s="125" t="s">
        <v>401</v>
      </c>
      <c r="G18" s="117" t="s">
        <v>187</v>
      </c>
      <c r="H18" s="125" t="s">
        <v>380</v>
      </c>
      <c r="I18" s="118"/>
    </row>
    <row r="19" spans="1:9">
      <c r="A19" s="122">
        <v>42251</v>
      </c>
      <c r="B19" s="123">
        <v>0.75347222222222221</v>
      </c>
      <c r="C19" s="117">
        <v>9</v>
      </c>
      <c r="D19" s="117" t="s">
        <v>341</v>
      </c>
      <c r="E19" s="117" t="s">
        <v>339</v>
      </c>
      <c r="F19" s="125" t="s">
        <v>401</v>
      </c>
      <c r="G19" s="117" t="s">
        <v>187</v>
      </c>
      <c r="H19" s="125" t="s">
        <v>380</v>
      </c>
      <c r="I19" s="118"/>
    </row>
    <row r="20" spans="1:9">
      <c r="A20" s="122">
        <v>42251</v>
      </c>
      <c r="B20" s="123">
        <v>0.79861111111111116</v>
      </c>
      <c r="C20" s="117">
        <v>9</v>
      </c>
      <c r="D20" s="117" t="s">
        <v>335</v>
      </c>
      <c r="E20" s="117" t="s">
        <v>348</v>
      </c>
      <c r="F20" s="125" t="s">
        <v>401</v>
      </c>
      <c r="G20" s="117" t="s">
        <v>187</v>
      </c>
      <c r="H20" s="125" t="s">
        <v>400</v>
      </c>
      <c r="I20" s="118"/>
    </row>
    <row r="21" spans="1:9">
      <c r="A21" s="122">
        <v>42251</v>
      </c>
      <c r="B21" s="123">
        <v>0.84375</v>
      </c>
      <c r="C21" s="117">
        <v>9</v>
      </c>
      <c r="D21" s="117" t="s">
        <v>357</v>
      </c>
      <c r="E21" s="117" t="s">
        <v>352</v>
      </c>
      <c r="F21" s="125" t="s">
        <v>401</v>
      </c>
      <c r="G21" s="117" t="s">
        <v>186</v>
      </c>
      <c r="H21" s="117" t="s">
        <v>184</v>
      </c>
      <c r="I21" s="118"/>
    </row>
    <row r="22" spans="1:9">
      <c r="A22" s="122">
        <v>42251</v>
      </c>
      <c r="B22" s="123">
        <v>0.70833333333333337</v>
      </c>
      <c r="C22" s="117">
        <v>10</v>
      </c>
      <c r="D22" s="117" t="s">
        <v>365</v>
      </c>
      <c r="E22" s="117" t="s">
        <v>419</v>
      </c>
      <c r="F22" s="117" t="s">
        <v>176</v>
      </c>
      <c r="G22" s="117" t="s">
        <v>187</v>
      </c>
      <c r="H22" s="117" t="s">
        <v>182</v>
      </c>
      <c r="I22" s="118"/>
    </row>
    <row r="23" spans="1:9">
      <c r="A23" s="122">
        <v>42251</v>
      </c>
      <c r="B23" s="123">
        <v>0.75347222222222221</v>
      </c>
      <c r="C23" s="117">
        <v>10</v>
      </c>
      <c r="D23" s="117" t="s">
        <v>351</v>
      </c>
      <c r="E23" s="117" t="s">
        <v>355</v>
      </c>
      <c r="F23" s="125" t="s">
        <v>401</v>
      </c>
      <c r="G23" s="117" t="s">
        <v>186</v>
      </c>
      <c r="H23" s="117" t="s">
        <v>184</v>
      </c>
      <c r="I23" s="118"/>
    </row>
    <row r="24" spans="1:9">
      <c r="A24" s="122">
        <v>42251</v>
      </c>
      <c r="B24" s="123">
        <v>0.79861111111111116</v>
      </c>
      <c r="C24" s="117">
        <v>10</v>
      </c>
      <c r="D24" s="117" t="s">
        <v>342</v>
      </c>
      <c r="E24" s="117" t="s">
        <v>336</v>
      </c>
      <c r="F24" s="125" t="s">
        <v>401</v>
      </c>
      <c r="G24" s="117" t="s">
        <v>187</v>
      </c>
      <c r="H24" s="125" t="s">
        <v>158</v>
      </c>
      <c r="I24" s="118"/>
    </row>
    <row r="25" spans="1:9">
      <c r="A25" s="122">
        <v>42251</v>
      </c>
      <c r="B25" s="123">
        <v>0.84375</v>
      </c>
      <c r="C25" s="117">
        <v>10</v>
      </c>
      <c r="D25" s="117" t="s">
        <v>358</v>
      </c>
      <c r="E25" s="117" t="s">
        <v>356</v>
      </c>
      <c r="F25" s="125" t="s">
        <v>401</v>
      </c>
      <c r="G25" s="117" t="s">
        <v>186</v>
      </c>
      <c r="H25" s="117" t="s">
        <v>184</v>
      </c>
      <c r="I25" s="118"/>
    </row>
    <row r="26" spans="1:9">
      <c r="A26" s="122">
        <v>42251</v>
      </c>
      <c r="B26" s="123">
        <v>0.72916666666666663</v>
      </c>
      <c r="C26" s="117">
        <v>11</v>
      </c>
      <c r="D26" s="117" t="s">
        <v>229</v>
      </c>
      <c r="E26" s="117" t="s">
        <v>230</v>
      </c>
      <c r="F26" s="117" t="s">
        <v>401</v>
      </c>
      <c r="G26" s="117" t="s">
        <v>181</v>
      </c>
      <c r="H26" s="117" t="s">
        <v>182</v>
      </c>
      <c r="I26" s="118"/>
    </row>
    <row r="27" spans="1:9">
      <c r="A27" s="122">
        <v>42251</v>
      </c>
      <c r="B27" s="123">
        <v>0.78125</v>
      </c>
      <c r="C27" s="117">
        <v>11</v>
      </c>
      <c r="D27" s="117" t="s">
        <v>233</v>
      </c>
      <c r="E27" s="117" t="s">
        <v>231</v>
      </c>
      <c r="F27" s="117" t="s">
        <v>401</v>
      </c>
      <c r="G27" s="117" t="s">
        <v>181</v>
      </c>
      <c r="H27" s="117" t="s">
        <v>182</v>
      </c>
      <c r="I27" s="118"/>
    </row>
    <row r="28" spans="1:9">
      <c r="A28" s="122">
        <v>42251</v>
      </c>
      <c r="B28" s="123">
        <v>0.83333333333333337</v>
      </c>
      <c r="C28" s="117">
        <v>11</v>
      </c>
      <c r="D28" s="117" t="s">
        <v>234</v>
      </c>
      <c r="E28" s="117" t="s">
        <v>232</v>
      </c>
      <c r="F28" s="117" t="s">
        <v>401</v>
      </c>
      <c r="G28" s="117" t="s">
        <v>181</v>
      </c>
      <c r="H28" s="117" t="s">
        <v>182</v>
      </c>
      <c r="I28" s="118"/>
    </row>
    <row r="29" spans="1:9">
      <c r="A29" s="122">
        <v>42252</v>
      </c>
      <c r="B29" s="123">
        <v>0.33333333333333331</v>
      </c>
      <c r="C29" s="117">
        <v>1</v>
      </c>
      <c r="D29" s="117" t="s">
        <v>215</v>
      </c>
      <c r="E29" s="117" t="s">
        <v>212</v>
      </c>
      <c r="F29" s="117" t="s">
        <v>401</v>
      </c>
      <c r="G29" s="117" t="s">
        <v>179</v>
      </c>
      <c r="H29" s="117" t="s">
        <v>182</v>
      </c>
      <c r="I29" s="118"/>
    </row>
    <row r="30" spans="1:9">
      <c r="A30" s="122">
        <v>42252</v>
      </c>
      <c r="B30" s="123">
        <v>0.58333333333333337</v>
      </c>
      <c r="C30" s="117">
        <v>1</v>
      </c>
      <c r="D30" s="117" t="s">
        <v>115</v>
      </c>
      <c r="E30" s="117" t="s">
        <v>116</v>
      </c>
      <c r="F30" s="117" t="s">
        <v>176</v>
      </c>
      <c r="G30" s="124" t="s">
        <v>178</v>
      </c>
      <c r="H30" s="117" t="s">
        <v>182</v>
      </c>
      <c r="I30" s="118"/>
    </row>
    <row r="31" spans="1:9">
      <c r="A31" s="122">
        <v>42252</v>
      </c>
      <c r="B31" s="123">
        <v>0.63541666666666663</v>
      </c>
      <c r="C31" s="117">
        <v>1</v>
      </c>
      <c r="D31" s="117" t="s">
        <v>244</v>
      </c>
      <c r="E31" s="117" t="s">
        <v>248</v>
      </c>
      <c r="F31" s="117" t="s">
        <v>401</v>
      </c>
      <c r="G31" s="117" t="s">
        <v>183</v>
      </c>
      <c r="H31" s="117" t="s">
        <v>182</v>
      </c>
      <c r="I31" s="118"/>
    </row>
    <row r="32" spans="1:9">
      <c r="A32" s="122">
        <v>42252</v>
      </c>
      <c r="B32" s="123">
        <v>0.6875</v>
      </c>
      <c r="C32" s="117">
        <v>1</v>
      </c>
      <c r="D32" s="117" t="s">
        <v>127</v>
      </c>
      <c r="E32" s="117" t="s">
        <v>128</v>
      </c>
      <c r="F32" s="117" t="s">
        <v>176</v>
      </c>
      <c r="G32" s="117" t="s">
        <v>188</v>
      </c>
      <c r="H32" s="117" t="s">
        <v>380</v>
      </c>
      <c r="I32" s="118"/>
    </row>
    <row r="33" spans="1:9">
      <c r="A33" s="122">
        <v>42252</v>
      </c>
      <c r="B33" s="123">
        <v>0.73958333333333337</v>
      </c>
      <c r="C33" s="117">
        <v>1</v>
      </c>
      <c r="D33" s="117" t="s">
        <v>125</v>
      </c>
      <c r="E33" s="117" t="s">
        <v>134</v>
      </c>
      <c r="F33" s="117" t="s">
        <v>176</v>
      </c>
      <c r="G33" s="117" t="s">
        <v>188</v>
      </c>
      <c r="H33" s="117" t="s">
        <v>380</v>
      </c>
      <c r="I33" s="118"/>
    </row>
    <row r="34" spans="1:9">
      <c r="A34" s="122">
        <v>42252</v>
      </c>
      <c r="B34" s="123">
        <v>0.79166666666666663</v>
      </c>
      <c r="C34" s="117">
        <v>1</v>
      </c>
      <c r="D34" s="117" t="s">
        <v>223</v>
      </c>
      <c r="E34" s="117" t="s">
        <v>224</v>
      </c>
      <c r="F34" s="117" t="s">
        <v>401</v>
      </c>
      <c r="G34" s="117" t="s">
        <v>181</v>
      </c>
      <c r="H34" s="117" t="s">
        <v>184</v>
      </c>
      <c r="I34" s="118"/>
    </row>
    <row r="35" spans="1:9">
      <c r="A35" s="122">
        <v>42252</v>
      </c>
      <c r="B35" s="123">
        <v>0.84375</v>
      </c>
      <c r="C35" s="117">
        <v>1</v>
      </c>
      <c r="D35" s="117" t="s">
        <v>328</v>
      </c>
      <c r="E35" s="117" t="s">
        <v>325</v>
      </c>
      <c r="F35" s="117" t="s">
        <v>401</v>
      </c>
      <c r="G35" s="124" t="s">
        <v>177</v>
      </c>
      <c r="H35" s="117" t="s">
        <v>184</v>
      </c>
      <c r="I35" s="118"/>
    </row>
    <row r="36" spans="1:9">
      <c r="A36" s="122">
        <v>42252</v>
      </c>
      <c r="B36" s="123">
        <v>0.33333333333333331</v>
      </c>
      <c r="C36" s="117">
        <v>2</v>
      </c>
      <c r="D36" s="117" t="s">
        <v>313</v>
      </c>
      <c r="E36" s="117" t="s">
        <v>318</v>
      </c>
      <c r="F36" s="117" t="s">
        <v>401</v>
      </c>
      <c r="G36" s="124" t="s">
        <v>178</v>
      </c>
      <c r="H36" s="117" t="s">
        <v>184</v>
      </c>
      <c r="I36" s="118"/>
    </row>
    <row r="37" spans="1:9">
      <c r="A37" s="122">
        <v>42252</v>
      </c>
      <c r="B37" s="123">
        <v>0.38541666666666669</v>
      </c>
      <c r="C37" s="117">
        <v>2</v>
      </c>
      <c r="D37" s="117" t="s">
        <v>247</v>
      </c>
      <c r="E37" s="117" t="s">
        <v>235</v>
      </c>
      <c r="F37" s="117" t="s">
        <v>401</v>
      </c>
      <c r="G37" s="117" t="s">
        <v>183</v>
      </c>
      <c r="H37" s="117" t="s">
        <v>182</v>
      </c>
      <c r="I37" s="118"/>
    </row>
    <row r="38" spans="1:9">
      <c r="A38" s="122">
        <v>42252</v>
      </c>
      <c r="B38" s="123">
        <v>0.4375</v>
      </c>
      <c r="C38" s="117">
        <v>2</v>
      </c>
      <c r="D38" s="117" t="s">
        <v>104</v>
      </c>
      <c r="E38" s="117" t="s">
        <v>105</v>
      </c>
      <c r="F38" s="117" t="s">
        <v>176</v>
      </c>
      <c r="G38" s="124" t="s">
        <v>178</v>
      </c>
      <c r="H38" s="117" t="s">
        <v>184</v>
      </c>
      <c r="I38" s="118"/>
    </row>
    <row r="39" spans="1:9">
      <c r="A39" s="122">
        <v>42252</v>
      </c>
      <c r="B39" s="123">
        <v>0.48958333333333298</v>
      </c>
      <c r="C39" s="117">
        <v>2</v>
      </c>
      <c r="D39" s="117" t="s">
        <v>110</v>
      </c>
      <c r="E39" s="117" t="s">
        <v>109</v>
      </c>
      <c r="F39" s="117" t="s">
        <v>176</v>
      </c>
      <c r="G39" s="124" t="s">
        <v>178</v>
      </c>
      <c r="H39" s="117" t="s">
        <v>184</v>
      </c>
      <c r="I39" s="118"/>
    </row>
    <row r="40" spans="1:9">
      <c r="A40" s="122">
        <v>42252</v>
      </c>
      <c r="B40" s="123">
        <v>0.54166666666666663</v>
      </c>
      <c r="C40" s="117">
        <v>2</v>
      </c>
      <c r="D40" s="117" t="s">
        <v>107</v>
      </c>
      <c r="E40" s="117" t="s">
        <v>108</v>
      </c>
      <c r="F40" s="117" t="s">
        <v>176</v>
      </c>
      <c r="G40" s="124" t="s">
        <v>178</v>
      </c>
      <c r="H40" s="117" t="s">
        <v>184</v>
      </c>
      <c r="I40" s="118"/>
    </row>
    <row r="41" spans="1:9">
      <c r="A41" s="122">
        <v>42252</v>
      </c>
      <c r="B41" s="123">
        <v>0.59375</v>
      </c>
      <c r="C41" s="117">
        <v>2</v>
      </c>
      <c r="D41" s="117" t="s">
        <v>117</v>
      </c>
      <c r="E41" s="117" t="s">
        <v>118</v>
      </c>
      <c r="F41" s="117" t="s">
        <v>176</v>
      </c>
      <c r="G41" s="124" t="s">
        <v>178</v>
      </c>
      <c r="H41" s="117" t="s">
        <v>182</v>
      </c>
      <c r="I41" s="118"/>
    </row>
    <row r="42" spans="1:9">
      <c r="A42" s="122">
        <v>42252</v>
      </c>
      <c r="B42" s="123">
        <v>0.64583333333333337</v>
      </c>
      <c r="C42" s="117">
        <v>2</v>
      </c>
      <c r="D42" s="117" t="s">
        <v>129</v>
      </c>
      <c r="E42" s="117" t="s">
        <v>126</v>
      </c>
      <c r="F42" s="117" t="s">
        <v>176</v>
      </c>
      <c r="G42" s="117" t="s">
        <v>188</v>
      </c>
      <c r="H42" s="117" t="s">
        <v>380</v>
      </c>
      <c r="I42" s="118"/>
    </row>
    <row r="43" spans="1:9">
      <c r="A43" s="122">
        <v>42252</v>
      </c>
      <c r="B43" s="123">
        <v>0.69791666666666663</v>
      </c>
      <c r="C43" s="117">
        <v>2</v>
      </c>
      <c r="D43" s="117" t="s">
        <v>226</v>
      </c>
      <c r="E43" s="117" t="s">
        <v>227</v>
      </c>
      <c r="F43" s="117" t="s">
        <v>401</v>
      </c>
      <c r="G43" s="117" t="s">
        <v>181</v>
      </c>
      <c r="H43" s="117" t="s">
        <v>184</v>
      </c>
      <c r="I43" s="118"/>
    </row>
    <row r="44" spans="1:9">
      <c r="A44" s="122">
        <v>42252</v>
      </c>
      <c r="B44" s="123">
        <v>0.75</v>
      </c>
      <c r="C44" s="117">
        <v>2</v>
      </c>
      <c r="D44" s="117" t="s">
        <v>242</v>
      </c>
      <c r="E44" s="117" t="s">
        <v>243</v>
      </c>
      <c r="F44" s="117" t="s">
        <v>401</v>
      </c>
      <c r="G44" s="117" t="s">
        <v>183</v>
      </c>
      <c r="H44" s="117" t="s">
        <v>182</v>
      </c>
      <c r="I44" s="118"/>
    </row>
    <row r="45" spans="1:9">
      <c r="A45" s="122">
        <v>42252</v>
      </c>
      <c r="B45" s="123">
        <v>0.80208333333333337</v>
      </c>
      <c r="C45" s="117">
        <v>2</v>
      </c>
      <c r="D45" s="117" t="s">
        <v>239</v>
      </c>
      <c r="E45" s="117" t="s">
        <v>240</v>
      </c>
      <c r="F45" s="117" t="s">
        <v>401</v>
      </c>
      <c r="G45" s="117" t="s">
        <v>183</v>
      </c>
      <c r="H45" s="117" t="s">
        <v>184</v>
      </c>
      <c r="I45" s="118"/>
    </row>
    <row r="46" spans="1:9">
      <c r="A46" s="122">
        <v>42252</v>
      </c>
      <c r="B46" s="123">
        <v>0.85416666666666663</v>
      </c>
      <c r="C46" s="117">
        <v>2</v>
      </c>
      <c r="D46" s="117" t="s">
        <v>330</v>
      </c>
      <c r="E46" s="117" t="s">
        <v>331</v>
      </c>
      <c r="F46" s="117" t="s">
        <v>401</v>
      </c>
      <c r="G46" s="124" t="s">
        <v>177</v>
      </c>
      <c r="H46" s="117" t="s">
        <v>184</v>
      </c>
      <c r="I46" s="118"/>
    </row>
    <row r="47" spans="1:9">
      <c r="A47" s="122">
        <v>42252</v>
      </c>
      <c r="B47" s="123">
        <v>0.33333333333333331</v>
      </c>
      <c r="C47" s="117">
        <v>3</v>
      </c>
      <c r="D47" s="117" t="s">
        <v>213</v>
      </c>
      <c r="E47" s="117" t="s">
        <v>214</v>
      </c>
      <c r="F47" s="117" t="s">
        <v>401</v>
      </c>
      <c r="G47" s="117" t="s">
        <v>179</v>
      </c>
      <c r="H47" s="117" t="s">
        <v>182</v>
      </c>
      <c r="I47" s="118"/>
    </row>
    <row r="48" spans="1:9">
      <c r="A48" s="122">
        <v>42252</v>
      </c>
      <c r="B48" s="123">
        <v>0.38541666666666669</v>
      </c>
      <c r="C48" s="117">
        <v>3</v>
      </c>
      <c r="D48" s="117" t="s">
        <v>219</v>
      </c>
      <c r="E48" s="117" t="s">
        <v>220</v>
      </c>
      <c r="F48" s="117" t="s">
        <v>401</v>
      </c>
      <c r="G48" s="117" t="s">
        <v>179</v>
      </c>
      <c r="H48" s="117" t="s">
        <v>182</v>
      </c>
      <c r="I48" s="118"/>
    </row>
    <row r="49" spans="1:9">
      <c r="A49" s="122">
        <v>42252</v>
      </c>
      <c r="B49" s="123">
        <v>0.4375</v>
      </c>
      <c r="C49" s="117">
        <v>3</v>
      </c>
      <c r="D49" s="117" t="s">
        <v>248</v>
      </c>
      <c r="E49" s="117" t="s">
        <v>242</v>
      </c>
      <c r="F49" s="117" t="s">
        <v>401</v>
      </c>
      <c r="G49" s="117" t="s">
        <v>183</v>
      </c>
      <c r="H49" s="117" t="s">
        <v>182</v>
      </c>
      <c r="I49" s="118"/>
    </row>
    <row r="50" spans="1:9">
      <c r="A50" s="122">
        <v>42252</v>
      </c>
      <c r="B50" s="123">
        <v>0.48958333333333298</v>
      </c>
      <c r="C50" s="117">
        <v>3</v>
      </c>
      <c r="D50" s="117" t="s">
        <v>103</v>
      </c>
      <c r="E50" s="117" t="s">
        <v>106</v>
      </c>
      <c r="F50" s="117" t="s">
        <v>176</v>
      </c>
      <c r="G50" s="124" t="s">
        <v>178</v>
      </c>
      <c r="H50" s="117" t="s">
        <v>184</v>
      </c>
      <c r="I50" s="118"/>
    </row>
    <row r="51" spans="1:9">
      <c r="A51" s="122">
        <v>42252</v>
      </c>
      <c r="B51" s="123">
        <v>0.54166666666666663</v>
      </c>
      <c r="C51" s="117">
        <v>3</v>
      </c>
      <c r="D51" s="117" t="s">
        <v>315</v>
      </c>
      <c r="E51" s="117" t="s">
        <v>314</v>
      </c>
      <c r="F51" s="117" t="s">
        <v>401</v>
      </c>
      <c r="G51" s="124" t="s">
        <v>178</v>
      </c>
      <c r="H51" s="117" t="s">
        <v>184</v>
      </c>
      <c r="I51" s="118"/>
    </row>
    <row r="52" spans="1:9">
      <c r="A52" s="122">
        <v>42252</v>
      </c>
      <c r="B52" s="123">
        <v>0.59375</v>
      </c>
      <c r="C52" s="117">
        <v>3</v>
      </c>
      <c r="D52" s="117" t="s">
        <v>325</v>
      </c>
      <c r="E52" s="117" t="s">
        <v>326</v>
      </c>
      <c r="F52" s="117" t="s">
        <v>401</v>
      </c>
      <c r="G52" s="124" t="s">
        <v>177</v>
      </c>
      <c r="H52" s="117" t="s">
        <v>184</v>
      </c>
      <c r="I52" s="118"/>
    </row>
    <row r="53" spans="1:9">
      <c r="A53" s="122">
        <v>42252</v>
      </c>
      <c r="B53" s="123">
        <v>0.64583333333333337</v>
      </c>
      <c r="C53" s="117">
        <v>3</v>
      </c>
      <c r="D53" s="117" t="s">
        <v>329</v>
      </c>
      <c r="E53" s="117" t="s">
        <v>330</v>
      </c>
      <c r="F53" s="117" t="s">
        <v>401</v>
      </c>
      <c r="G53" s="124" t="s">
        <v>177</v>
      </c>
      <c r="H53" s="117" t="s">
        <v>184</v>
      </c>
      <c r="I53" s="118"/>
    </row>
    <row r="54" spans="1:9">
      <c r="A54" s="122">
        <v>42252</v>
      </c>
      <c r="B54" s="123">
        <v>0.69791666666666663</v>
      </c>
      <c r="C54" s="117">
        <v>3</v>
      </c>
      <c r="D54" s="117" t="s">
        <v>215</v>
      </c>
      <c r="E54" s="117" t="s">
        <v>213</v>
      </c>
      <c r="F54" s="117" t="s">
        <v>401</v>
      </c>
      <c r="G54" s="117" t="s">
        <v>179</v>
      </c>
      <c r="H54" s="117" t="s">
        <v>182</v>
      </c>
      <c r="I54" s="118"/>
    </row>
    <row r="55" spans="1:9">
      <c r="A55" s="122">
        <v>42252</v>
      </c>
      <c r="B55" s="123">
        <v>0.75</v>
      </c>
      <c r="C55" s="117">
        <v>3</v>
      </c>
      <c r="D55" s="117" t="s">
        <v>211</v>
      </c>
      <c r="E55" s="117" t="s">
        <v>217</v>
      </c>
      <c r="F55" s="117" t="s">
        <v>401</v>
      </c>
      <c r="G55" s="117" t="s">
        <v>179</v>
      </c>
      <c r="H55" s="117" t="s">
        <v>182</v>
      </c>
      <c r="I55" s="118"/>
    </row>
    <row r="56" spans="1:9">
      <c r="A56" s="122">
        <v>42252</v>
      </c>
      <c r="B56" s="123">
        <v>0.80208333333333337</v>
      </c>
      <c r="C56" s="117">
        <v>3</v>
      </c>
      <c r="D56" s="117" t="s">
        <v>238</v>
      </c>
      <c r="E56" s="117" t="s">
        <v>241</v>
      </c>
      <c r="F56" s="117" t="s">
        <v>401</v>
      </c>
      <c r="G56" s="117" t="s">
        <v>183</v>
      </c>
      <c r="H56" s="117" t="s">
        <v>184</v>
      </c>
      <c r="I56" s="118"/>
    </row>
    <row r="57" spans="1:9">
      <c r="A57" s="122">
        <v>42252</v>
      </c>
      <c r="B57" s="123">
        <v>0.85416666666666663</v>
      </c>
      <c r="C57" s="117">
        <v>3</v>
      </c>
      <c r="D57" s="117" t="s">
        <v>332</v>
      </c>
      <c r="E57" s="117" t="s">
        <v>329</v>
      </c>
      <c r="F57" s="117" t="s">
        <v>401</v>
      </c>
      <c r="G57" s="124" t="s">
        <v>177</v>
      </c>
      <c r="H57" s="117" t="s">
        <v>184</v>
      </c>
      <c r="I57" s="118"/>
    </row>
    <row r="58" spans="1:9">
      <c r="A58" s="122">
        <v>42252</v>
      </c>
      <c r="B58" s="123">
        <v>0.33333333333333331</v>
      </c>
      <c r="C58" s="117">
        <v>4</v>
      </c>
      <c r="D58" s="117" t="s">
        <v>211</v>
      </c>
      <c r="E58" s="117" t="s">
        <v>216</v>
      </c>
      <c r="F58" s="117" t="s">
        <v>401</v>
      </c>
      <c r="G58" s="117" t="s">
        <v>179</v>
      </c>
      <c r="H58" s="117" t="s">
        <v>182</v>
      </c>
      <c r="I58" s="118"/>
    </row>
    <row r="59" spans="1:9">
      <c r="A59" s="122">
        <v>42252</v>
      </c>
      <c r="B59" s="123">
        <v>0.38541666666666669</v>
      </c>
      <c r="C59" s="117">
        <v>4</v>
      </c>
      <c r="D59" s="117" t="s">
        <v>221</v>
      </c>
      <c r="E59" s="117" t="s">
        <v>222</v>
      </c>
      <c r="F59" s="117" t="s">
        <v>401</v>
      </c>
      <c r="G59" s="117" t="s">
        <v>179</v>
      </c>
      <c r="H59" s="117" t="s">
        <v>182</v>
      </c>
      <c r="I59" s="118"/>
    </row>
    <row r="60" spans="1:9">
      <c r="A60" s="122">
        <v>42252</v>
      </c>
      <c r="B60" s="123">
        <v>0.4375</v>
      </c>
      <c r="C60" s="117">
        <v>4</v>
      </c>
      <c r="D60" s="117" t="s">
        <v>243</v>
      </c>
      <c r="E60" s="117" t="s">
        <v>244</v>
      </c>
      <c r="F60" s="117" t="s">
        <v>401</v>
      </c>
      <c r="G60" s="117" t="s">
        <v>183</v>
      </c>
      <c r="H60" s="117" t="s">
        <v>182</v>
      </c>
      <c r="I60" s="118"/>
    </row>
    <row r="61" spans="1:9">
      <c r="A61" s="122">
        <v>42252</v>
      </c>
      <c r="B61" s="123">
        <v>0.48958333333333331</v>
      </c>
      <c r="C61" s="117">
        <v>4</v>
      </c>
      <c r="D61" s="117" t="s">
        <v>245</v>
      </c>
      <c r="E61" s="117" t="s">
        <v>246</v>
      </c>
      <c r="F61" s="117" t="s">
        <v>401</v>
      </c>
      <c r="G61" s="117" t="s">
        <v>183</v>
      </c>
      <c r="H61" s="117" t="s">
        <v>182</v>
      </c>
      <c r="I61" s="118"/>
    </row>
    <row r="62" spans="1:9">
      <c r="A62" s="122">
        <v>42252</v>
      </c>
      <c r="B62" s="123">
        <v>0.54166666666666663</v>
      </c>
      <c r="C62" s="117">
        <v>4</v>
      </c>
      <c r="D62" s="117" t="s">
        <v>136</v>
      </c>
      <c r="E62" s="117" t="s">
        <v>313</v>
      </c>
      <c r="F62" s="117" t="s">
        <v>401</v>
      </c>
      <c r="G62" s="124" t="s">
        <v>178</v>
      </c>
      <c r="H62" s="117" t="s">
        <v>184</v>
      </c>
      <c r="I62" s="118"/>
    </row>
    <row r="63" spans="1:9">
      <c r="A63" s="122">
        <v>42252</v>
      </c>
      <c r="B63" s="123">
        <v>0.59375</v>
      </c>
      <c r="C63" s="117">
        <v>4</v>
      </c>
      <c r="D63" s="117" t="s">
        <v>327</v>
      </c>
      <c r="E63" s="117" t="s">
        <v>328</v>
      </c>
      <c r="F63" s="117" t="s">
        <v>401</v>
      </c>
      <c r="G63" s="124" t="s">
        <v>177</v>
      </c>
      <c r="H63" s="117" t="s">
        <v>184</v>
      </c>
      <c r="I63" s="118"/>
    </row>
    <row r="64" spans="1:9">
      <c r="A64" s="122">
        <v>42252</v>
      </c>
      <c r="B64" s="123">
        <v>0.64583333333333337</v>
      </c>
      <c r="C64" s="117">
        <v>4</v>
      </c>
      <c r="D64" s="117" t="s">
        <v>331</v>
      </c>
      <c r="E64" s="117" t="s">
        <v>332</v>
      </c>
      <c r="F64" s="117" t="s">
        <v>401</v>
      </c>
      <c r="G64" s="124" t="s">
        <v>177</v>
      </c>
      <c r="H64" s="117" t="s">
        <v>184</v>
      </c>
      <c r="I64" s="118"/>
    </row>
    <row r="65" spans="1:9">
      <c r="A65" s="122">
        <v>42252</v>
      </c>
      <c r="B65" s="123">
        <v>0.69791666666666663</v>
      </c>
      <c r="C65" s="117">
        <v>4</v>
      </c>
      <c r="D65" s="117" t="s">
        <v>316</v>
      </c>
      <c r="E65" s="117" t="s">
        <v>317</v>
      </c>
      <c r="F65" s="117" t="s">
        <v>401</v>
      </c>
      <c r="G65" s="124" t="s">
        <v>178</v>
      </c>
      <c r="H65" s="117" t="s">
        <v>184</v>
      </c>
      <c r="I65" s="118"/>
    </row>
    <row r="66" spans="1:9">
      <c r="A66" s="122">
        <v>42252</v>
      </c>
      <c r="B66" s="123">
        <v>0.75</v>
      </c>
      <c r="C66" s="117">
        <v>4</v>
      </c>
      <c r="D66" s="117" t="s">
        <v>236</v>
      </c>
      <c r="E66" s="117" t="s">
        <v>237</v>
      </c>
      <c r="F66" s="117" t="s">
        <v>401</v>
      </c>
      <c r="G66" s="117" t="s">
        <v>183</v>
      </c>
      <c r="H66" s="117" t="s">
        <v>184</v>
      </c>
      <c r="I66" s="118"/>
    </row>
    <row r="67" spans="1:9">
      <c r="A67" s="122">
        <v>42252</v>
      </c>
      <c r="B67" s="123">
        <v>0.80208333333333337</v>
      </c>
      <c r="C67" s="117">
        <v>4</v>
      </c>
      <c r="D67" s="117" t="s">
        <v>326</v>
      </c>
      <c r="E67" s="117" t="s">
        <v>327</v>
      </c>
      <c r="F67" s="117" t="s">
        <v>401</v>
      </c>
      <c r="G67" s="124" t="s">
        <v>177</v>
      </c>
      <c r="H67" s="117" t="s">
        <v>184</v>
      </c>
      <c r="I67" s="118"/>
    </row>
    <row r="68" spans="1:9">
      <c r="A68" s="122">
        <v>42252</v>
      </c>
      <c r="B68" s="123">
        <v>0.34375</v>
      </c>
      <c r="C68" s="117">
        <v>5</v>
      </c>
      <c r="D68" s="117" t="s">
        <v>265</v>
      </c>
      <c r="E68" s="117" t="s">
        <v>266</v>
      </c>
      <c r="F68" s="117" t="s">
        <v>176</v>
      </c>
      <c r="G68" s="124" t="s">
        <v>180</v>
      </c>
      <c r="H68" s="117" t="s">
        <v>184</v>
      </c>
      <c r="I68" s="118"/>
    </row>
    <row r="69" spans="1:9">
      <c r="A69" s="122">
        <v>42252</v>
      </c>
      <c r="B69" s="123">
        <v>0.39583333333333331</v>
      </c>
      <c r="C69" s="117">
        <v>5</v>
      </c>
      <c r="D69" s="117" t="s">
        <v>264</v>
      </c>
      <c r="E69" s="117" t="s">
        <v>263</v>
      </c>
      <c r="F69" s="117" t="s">
        <v>176</v>
      </c>
      <c r="G69" s="126" t="s">
        <v>180</v>
      </c>
      <c r="H69" s="117" t="s">
        <v>184</v>
      </c>
      <c r="I69" s="118"/>
    </row>
    <row r="70" spans="1:9">
      <c r="A70" s="122">
        <v>42252</v>
      </c>
      <c r="B70" s="123">
        <v>0.44791666666666669</v>
      </c>
      <c r="C70" s="117">
        <v>5</v>
      </c>
      <c r="D70" s="117" t="s">
        <v>100</v>
      </c>
      <c r="E70" s="117" t="s">
        <v>102</v>
      </c>
      <c r="F70" s="117" t="s">
        <v>176</v>
      </c>
      <c r="G70" s="124" t="s">
        <v>180</v>
      </c>
      <c r="H70" s="117" t="s">
        <v>182</v>
      </c>
      <c r="I70" s="118"/>
    </row>
    <row r="71" spans="1:9">
      <c r="A71" s="122">
        <v>42252</v>
      </c>
      <c r="B71" s="123">
        <v>0.5</v>
      </c>
      <c r="C71" s="117">
        <v>5</v>
      </c>
      <c r="D71" s="117" t="s">
        <v>311</v>
      </c>
      <c r="E71" s="117" t="s">
        <v>309</v>
      </c>
      <c r="F71" s="117" t="s">
        <v>401</v>
      </c>
      <c r="G71" s="124" t="s">
        <v>180</v>
      </c>
      <c r="H71" s="117" t="s">
        <v>182</v>
      </c>
      <c r="I71" s="118"/>
    </row>
    <row r="72" spans="1:9">
      <c r="A72" s="122">
        <v>42252</v>
      </c>
      <c r="B72" s="123">
        <v>0.55208333333333337</v>
      </c>
      <c r="C72" s="117">
        <v>5</v>
      </c>
      <c r="D72" s="117" t="s">
        <v>302</v>
      </c>
      <c r="E72" s="117" t="s">
        <v>303</v>
      </c>
      <c r="F72" s="117" t="s">
        <v>401</v>
      </c>
      <c r="G72" s="124" t="s">
        <v>180</v>
      </c>
      <c r="H72" s="117" t="s">
        <v>184</v>
      </c>
      <c r="I72" s="118"/>
    </row>
    <row r="73" spans="1:9">
      <c r="A73" s="122">
        <v>42252</v>
      </c>
      <c r="B73" s="123">
        <v>0.60416666666666663</v>
      </c>
      <c r="C73" s="117">
        <v>5</v>
      </c>
      <c r="D73" s="117" t="s">
        <v>304</v>
      </c>
      <c r="E73" s="117" t="s">
        <v>299</v>
      </c>
      <c r="F73" s="117" t="s">
        <v>401</v>
      </c>
      <c r="G73" s="124" t="s">
        <v>180</v>
      </c>
      <c r="H73" s="117" t="s">
        <v>184</v>
      </c>
      <c r="I73" s="118"/>
    </row>
    <row r="74" spans="1:9">
      <c r="A74" s="122">
        <v>42252</v>
      </c>
      <c r="B74" s="123">
        <v>0.65625</v>
      </c>
      <c r="C74" s="117">
        <v>5</v>
      </c>
      <c r="D74" s="117" t="s">
        <v>266</v>
      </c>
      <c r="E74" s="117" t="s">
        <v>267</v>
      </c>
      <c r="F74" s="117" t="s">
        <v>176</v>
      </c>
      <c r="G74" s="124" t="s">
        <v>180</v>
      </c>
      <c r="H74" s="117" t="s">
        <v>184</v>
      </c>
      <c r="I74" s="118"/>
    </row>
    <row r="75" spans="1:9">
      <c r="A75" s="122">
        <v>42252</v>
      </c>
      <c r="B75" s="123">
        <v>0.70833333333333337</v>
      </c>
      <c r="C75" s="117">
        <v>5</v>
      </c>
      <c r="D75" s="117" t="s">
        <v>264</v>
      </c>
      <c r="E75" s="117" t="s">
        <v>265</v>
      </c>
      <c r="F75" s="117" t="s">
        <v>176</v>
      </c>
      <c r="G75" s="124" t="s">
        <v>180</v>
      </c>
      <c r="H75" s="117" t="s">
        <v>184</v>
      </c>
      <c r="I75" s="118"/>
    </row>
    <row r="76" spans="1:9">
      <c r="A76" s="122">
        <v>42252</v>
      </c>
      <c r="B76" s="123">
        <v>0.76041666666666663</v>
      </c>
      <c r="C76" s="117">
        <v>5</v>
      </c>
      <c r="D76" s="117" t="s">
        <v>310</v>
      </c>
      <c r="E76" s="117" t="s">
        <v>308</v>
      </c>
      <c r="F76" s="117" t="s">
        <v>401</v>
      </c>
      <c r="G76" s="124" t="s">
        <v>180</v>
      </c>
      <c r="H76" s="117" t="s">
        <v>182</v>
      </c>
      <c r="I76" s="118"/>
    </row>
    <row r="77" spans="1:9">
      <c r="A77" s="122">
        <v>42252</v>
      </c>
      <c r="B77" s="123">
        <v>0.34375</v>
      </c>
      <c r="C77" s="117">
        <v>6</v>
      </c>
      <c r="D77" s="117" t="s">
        <v>312</v>
      </c>
      <c r="E77" s="117" t="s">
        <v>307</v>
      </c>
      <c r="F77" s="117" t="s">
        <v>401</v>
      </c>
      <c r="G77" s="124" t="s">
        <v>180</v>
      </c>
      <c r="H77" s="117" t="s">
        <v>182</v>
      </c>
      <c r="I77" s="118"/>
    </row>
    <row r="78" spans="1:9">
      <c r="A78" s="122">
        <v>42252</v>
      </c>
      <c r="B78" s="123">
        <v>0.39583333333333331</v>
      </c>
      <c r="C78" s="117">
        <v>6</v>
      </c>
      <c r="D78" s="117" t="s">
        <v>269</v>
      </c>
      <c r="E78" s="117" t="s">
        <v>268</v>
      </c>
      <c r="F78" s="117" t="s">
        <v>176</v>
      </c>
      <c r="G78" s="126" t="s">
        <v>180</v>
      </c>
      <c r="H78" s="117" t="s">
        <v>182</v>
      </c>
      <c r="I78" s="118"/>
    </row>
    <row r="79" spans="1:9">
      <c r="A79" s="122">
        <v>42252</v>
      </c>
      <c r="B79" s="123">
        <v>0.44791666666666669</v>
      </c>
      <c r="C79" s="117">
        <v>6</v>
      </c>
      <c r="D79" s="117" t="s">
        <v>260</v>
      </c>
      <c r="E79" s="117" t="s">
        <v>259</v>
      </c>
      <c r="F79" s="117" t="s">
        <v>176</v>
      </c>
      <c r="G79" s="124" t="s">
        <v>185</v>
      </c>
      <c r="H79" s="117" t="s">
        <v>182</v>
      </c>
      <c r="I79" s="118"/>
    </row>
    <row r="80" spans="1:9">
      <c r="A80" s="122">
        <v>42252</v>
      </c>
      <c r="B80" s="123">
        <v>0.5</v>
      </c>
      <c r="C80" s="117">
        <v>6</v>
      </c>
      <c r="D80" s="117" t="s">
        <v>270</v>
      </c>
      <c r="E80" s="117" t="s">
        <v>101</v>
      </c>
      <c r="F80" s="117" t="s">
        <v>176</v>
      </c>
      <c r="G80" s="124" t="s">
        <v>180</v>
      </c>
      <c r="H80" s="117" t="s">
        <v>182</v>
      </c>
      <c r="I80" s="118"/>
    </row>
    <row r="81" spans="1:9">
      <c r="A81" s="122">
        <v>42252</v>
      </c>
      <c r="B81" s="123">
        <v>0.55208333333333337</v>
      </c>
      <c r="C81" s="117">
        <v>6</v>
      </c>
      <c r="D81" s="117" t="s">
        <v>300</v>
      </c>
      <c r="E81" s="117" t="s">
        <v>301</v>
      </c>
      <c r="F81" s="117" t="s">
        <v>401</v>
      </c>
      <c r="G81" s="124" t="s">
        <v>180</v>
      </c>
      <c r="H81" s="117" t="s">
        <v>184</v>
      </c>
      <c r="I81" s="118"/>
    </row>
    <row r="82" spans="1:9">
      <c r="A82" s="122">
        <v>42252</v>
      </c>
      <c r="B82" s="123">
        <v>0.60416666666666663</v>
      </c>
      <c r="C82" s="117">
        <v>6</v>
      </c>
      <c r="D82" s="117" t="s">
        <v>305</v>
      </c>
      <c r="E82" s="117" t="s">
        <v>298</v>
      </c>
      <c r="F82" s="117" t="s">
        <v>401</v>
      </c>
      <c r="G82" s="124" t="s">
        <v>180</v>
      </c>
      <c r="H82" s="117" t="s">
        <v>184</v>
      </c>
      <c r="I82" s="118"/>
    </row>
    <row r="83" spans="1:9">
      <c r="A83" s="122">
        <v>42252</v>
      </c>
      <c r="B83" s="123">
        <v>0.65625</v>
      </c>
      <c r="C83" s="117">
        <v>6</v>
      </c>
      <c r="D83" s="117" t="s">
        <v>306</v>
      </c>
      <c r="E83" s="117" t="s">
        <v>307</v>
      </c>
      <c r="F83" s="117" t="s">
        <v>401</v>
      </c>
      <c r="G83" s="124" t="s">
        <v>180</v>
      </c>
      <c r="H83" s="117" t="s">
        <v>182</v>
      </c>
      <c r="I83" s="118"/>
    </row>
    <row r="84" spans="1:9">
      <c r="A84" s="122">
        <v>42252</v>
      </c>
      <c r="B84" s="123">
        <v>0.70833333333333337</v>
      </c>
      <c r="C84" s="117">
        <v>6</v>
      </c>
      <c r="D84" s="117" t="s">
        <v>255</v>
      </c>
      <c r="E84" s="117" t="s">
        <v>249</v>
      </c>
      <c r="F84" s="117" t="s">
        <v>176</v>
      </c>
      <c r="G84" s="124" t="s">
        <v>185</v>
      </c>
      <c r="H84" s="117" t="s">
        <v>184</v>
      </c>
      <c r="I84" s="118"/>
    </row>
    <row r="85" spans="1:9">
      <c r="A85" s="122">
        <v>42252</v>
      </c>
      <c r="B85" s="123">
        <v>0.76041666666666663</v>
      </c>
      <c r="C85" s="117">
        <v>6</v>
      </c>
      <c r="D85" s="117" t="s">
        <v>254</v>
      </c>
      <c r="E85" s="117" t="s">
        <v>251</v>
      </c>
      <c r="F85" s="117" t="s">
        <v>176</v>
      </c>
      <c r="G85" s="124" t="s">
        <v>185</v>
      </c>
      <c r="H85" s="117" t="s">
        <v>184</v>
      </c>
      <c r="I85" s="118"/>
    </row>
    <row r="86" spans="1:9">
      <c r="A86" s="122">
        <v>42252</v>
      </c>
      <c r="B86" s="123">
        <v>0.34375</v>
      </c>
      <c r="C86" s="117">
        <v>7</v>
      </c>
      <c r="D86" s="117" t="s">
        <v>288</v>
      </c>
      <c r="E86" s="117" t="s">
        <v>291</v>
      </c>
      <c r="F86" s="125" t="s">
        <v>401</v>
      </c>
      <c r="G86" s="117" t="s">
        <v>185</v>
      </c>
      <c r="H86" s="117" t="s">
        <v>184</v>
      </c>
      <c r="I86" s="118"/>
    </row>
    <row r="87" spans="1:9">
      <c r="A87" s="122">
        <v>42252</v>
      </c>
      <c r="B87" s="123">
        <v>0.39583333333333331</v>
      </c>
      <c r="C87" s="117">
        <v>7</v>
      </c>
      <c r="D87" s="117" t="s">
        <v>289</v>
      </c>
      <c r="E87" s="117" t="s">
        <v>290</v>
      </c>
      <c r="F87" s="125" t="s">
        <v>401</v>
      </c>
      <c r="G87" s="117" t="s">
        <v>185</v>
      </c>
      <c r="H87" s="117" t="s">
        <v>184</v>
      </c>
      <c r="I87" s="118"/>
    </row>
    <row r="88" spans="1:9">
      <c r="A88" s="122">
        <v>42252</v>
      </c>
      <c r="B88" s="123">
        <v>0.44791666666666669</v>
      </c>
      <c r="C88" s="117">
        <v>7</v>
      </c>
      <c r="D88" s="117" t="s">
        <v>258</v>
      </c>
      <c r="E88" s="117" t="s">
        <v>256</v>
      </c>
      <c r="F88" s="117" t="s">
        <v>176</v>
      </c>
      <c r="G88" s="124" t="s">
        <v>185</v>
      </c>
      <c r="H88" s="117" t="s">
        <v>182</v>
      </c>
      <c r="I88" s="118"/>
    </row>
    <row r="89" spans="1:9">
      <c r="A89" s="122">
        <v>42252</v>
      </c>
      <c r="B89" s="123">
        <v>0.5</v>
      </c>
      <c r="C89" s="117">
        <v>7</v>
      </c>
      <c r="D89" s="117" t="s">
        <v>292</v>
      </c>
      <c r="E89" s="117" t="s">
        <v>294</v>
      </c>
      <c r="F89" s="125" t="s">
        <v>401</v>
      </c>
      <c r="G89" s="117" t="s">
        <v>185</v>
      </c>
      <c r="H89" s="117" t="s">
        <v>182</v>
      </c>
      <c r="I89" s="118"/>
    </row>
    <row r="90" spans="1:9">
      <c r="A90" s="122">
        <v>42252</v>
      </c>
      <c r="B90" s="123">
        <v>0.55208333333333337</v>
      </c>
      <c r="C90" s="117">
        <v>7</v>
      </c>
      <c r="D90" s="117" t="s">
        <v>291</v>
      </c>
      <c r="E90" s="117" t="s">
        <v>289</v>
      </c>
      <c r="F90" s="125" t="s">
        <v>401</v>
      </c>
      <c r="G90" s="117" t="s">
        <v>185</v>
      </c>
      <c r="H90" s="117" t="s">
        <v>184</v>
      </c>
      <c r="I90" s="118"/>
    </row>
    <row r="91" spans="1:9">
      <c r="A91" s="122">
        <v>42252</v>
      </c>
      <c r="B91" s="123">
        <v>0.60416666666666663</v>
      </c>
      <c r="C91" s="117">
        <v>7</v>
      </c>
      <c r="D91" s="117" t="s">
        <v>290</v>
      </c>
      <c r="E91" s="117" t="s">
        <v>288</v>
      </c>
      <c r="F91" s="125" t="s">
        <v>401</v>
      </c>
      <c r="G91" s="117" t="s">
        <v>185</v>
      </c>
      <c r="H91" s="117" t="s">
        <v>184</v>
      </c>
      <c r="I91" s="118"/>
    </row>
    <row r="92" spans="1:9">
      <c r="A92" s="122">
        <v>42252</v>
      </c>
      <c r="B92" s="123">
        <v>0.65625</v>
      </c>
      <c r="C92" s="117">
        <v>7</v>
      </c>
      <c r="D92" s="117" t="s">
        <v>250</v>
      </c>
      <c r="E92" s="117" t="s">
        <v>137</v>
      </c>
      <c r="F92" s="117" t="s">
        <v>176</v>
      </c>
      <c r="G92" s="124" t="s">
        <v>185</v>
      </c>
      <c r="H92" s="117" t="s">
        <v>184</v>
      </c>
      <c r="I92" s="118"/>
    </row>
    <row r="93" spans="1:9">
      <c r="A93" s="122">
        <v>42252</v>
      </c>
      <c r="B93" s="123">
        <v>0.70833333333333337</v>
      </c>
      <c r="C93" s="117">
        <v>7</v>
      </c>
      <c r="D93" s="117" t="s">
        <v>252</v>
      </c>
      <c r="E93" s="117" t="s">
        <v>253</v>
      </c>
      <c r="F93" s="117" t="s">
        <v>176</v>
      </c>
      <c r="G93" s="124" t="s">
        <v>185</v>
      </c>
      <c r="H93" s="117" t="s">
        <v>184</v>
      </c>
      <c r="I93" s="118"/>
    </row>
    <row r="94" spans="1:9">
      <c r="A94" s="122">
        <v>42252</v>
      </c>
      <c r="B94" s="123">
        <v>0.76041666666666663</v>
      </c>
      <c r="C94" s="117">
        <v>7</v>
      </c>
      <c r="D94" s="117" t="s">
        <v>287</v>
      </c>
      <c r="E94" s="117" t="s">
        <v>284</v>
      </c>
      <c r="F94" s="125" t="s">
        <v>401</v>
      </c>
      <c r="G94" s="117" t="s">
        <v>185</v>
      </c>
      <c r="H94" s="117" t="s">
        <v>184</v>
      </c>
      <c r="I94" s="118"/>
    </row>
    <row r="95" spans="1:9">
      <c r="A95" s="122">
        <v>42252</v>
      </c>
      <c r="B95" s="123">
        <v>0.39583333333333331</v>
      </c>
      <c r="C95" s="117">
        <v>8</v>
      </c>
      <c r="D95" s="117" t="s">
        <v>284</v>
      </c>
      <c r="E95" s="117" t="s">
        <v>285</v>
      </c>
      <c r="F95" s="125" t="s">
        <v>401</v>
      </c>
      <c r="G95" s="117" t="s">
        <v>185</v>
      </c>
      <c r="H95" s="117" t="s">
        <v>184</v>
      </c>
      <c r="I95" s="118"/>
    </row>
    <row r="96" spans="1:9">
      <c r="A96" s="122">
        <v>42252</v>
      </c>
      <c r="B96" s="123">
        <v>0.44791666666666669</v>
      </c>
      <c r="C96" s="117">
        <v>8</v>
      </c>
      <c r="D96" s="117" t="s">
        <v>257</v>
      </c>
      <c r="E96" s="117" t="s">
        <v>262</v>
      </c>
      <c r="F96" s="117" t="s">
        <v>176</v>
      </c>
      <c r="G96" s="124" t="s">
        <v>185</v>
      </c>
      <c r="H96" s="117" t="s">
        <v>182</v>
      </c>
      <c r="I96" s="118"/>
    </row>
    <row r="97" spans="1:9">
      <c r="A97" s="122">
        <v>42252</v>
      </c>
      <c r="B97" s="123">
        <v>0.5</v>
      </c>
      <c r="C97" s="117">
        <v>8</v>
      </c>
      <c r="D97" s="117" t="s">
        <v>286</v>
      </c>
      <c r="E97" s="117" t="s">
        <v>287</v>
      </c>
      <c r="F97" s="125" t="s">
        <v>401</v>
      </c>
      <c r="G97" s="117" t="s">
        <v>185</v>
      </c>
      <c r="H97" s="117" t="s">
        <v>184</v>
      </c>
      <c r="I97" s="118"/>
    </row>
    <row r="98" spans="1:9">
      <c r="A98" s="122">
        <v>42252</v>
      </c>
      <c r="B98" s="123">
        <v>0.55208333333333337</v>
      </c>
      <c r="C98" s="117">
        <v>8</v>
      </c>
      <c r="D98" s="117" t="s">
        <v>296</v>
      </c>
      <c r="E98" s="117" t="s">
        <v>293</v>
      </c>
      <c r="F98" s="125" t="s">
        <v>401</v>
      </c>
      <c r="G98" s="117" t="s">
        <v>185</v>
      </c>
      <c r="H98" s="117" t="s">
        <v>182</v>
      </c>
      <c r="I98" s="118"/>
    </row>
    <row r="99" spans="1:9">
      <c r="A99" s="122">
        <v>42252</v>
      </c>
      <c r="B99" s="123">
        <v>0.60416666666666663</v>
      </c>
      <c r="C99" s="117">
        <v>8</v>
      </c>
      <c r="D99" s="117" t="s">
        <v>297</v>
      </c>
      <c r="E99" s="117" t="s">
        <v>295</v>
      </c>
      <c r="F99" s="125" t="s">
        <v>401</v>
      </c>
      <c r="G99" s="117" t="s">
        <v>185</v>
      </c>
      <c r="H99" s="117" t="s">
        <v>182</v>
      </c>
      <c r="I99" s="118"/>
    </row>
    <row r="100" spans="1:9">
      <c r="A100" s="122">
        <v>42252</v>
      </c>
      <c r="B100" s="123">
        <v>0.65625</v>
      </c>
      <c r="C100" s="117">
        <v>8</v>
      </c>
      <c r="D100" s="117" t="s">
        <v>259</v>
      </c>
      <c r="E100" s="117" t="s">
        <v>261</v>
      </c>
      <c r="F100" s="117" t="s">
        <v>176</v>
      </c>
      <c r="G100" s="124" t="s">
        <v>185</v>
      </c>
      <c r="H100" s="117" t="s">
        <v>182</v>
      </c>
      <c r="I100" s="118"/>
    </row>
    <row r="101" spans="1:9">
      <c r="A101" s="122">
        <v>42252</v>
      </c>
      <c r="B101" s="123">
        <v>0.70833333333333337</v>
      </c>
      <c r="C101" s="117">
        <v>8</v>
      </c>
      <c r="D101" s="117" t="s">
        <v>285</v>
      </c>
      <c r="E101" s="117" t="s">
        <v>286</v>
      </c>
      <c r="F101" s="125" t="s">
        <v>401</v>
      </c>
      <c r="G101" s="117" t="s">
        <v>185</v>
      </c>
      <c r="H101" s="117" t="s">
        <v>184</v>
      </c>
      <c r="I101" s="118"/>
    </row>
    <row r="102" spans="1:9">
      <c r="A102" s="122">
        <v>42252</v>
      </c>
      <c r="B102" s="123">
        <v>0.34375</v>
      </c>
      <c r="C102" s="117">
        <v>9</v>
      </c>
      <c r="D102" s="117" t="s">
        <v>350</v>
      </c>
      <c r="E102" s="117" t="s">
        <v>340</v>
      </c>
      <c r="F102" s="125" t="s">
        <v>401</v>
      </c>
      <c r="G102" s="117" t="s">
        <v>187</v>
      </c>
      <c r="H102" s="125" t="s">
        <v>400</v>
      </c>
      <c r="I102" s="118"/>
    </row>
    <row r="103" spans="1:9">
      <c r="A103" s="122">
        <v>42252</v>
      </c>
      <c r="B103" s="123">
        <v>0.3888888888888889</v>
      </c>
      <c r="C103" s="117">
        <v>9</v>
      </c>
      <c r="D103" s="121" t="s">
        <v>360</v>
      </c>
      <c r="E103" s="117" t="s">
        <v>361</v>
      </c>
      <c r="F103" s="117" t="s">
        <v>176</v>
      </c>
      <c r="G103" s="117" t="s">
        <v>187</v>
      </c>
      <c r="H103" s="117" t="s">
        <v>184</v>
      </c>
      <c r="I103" s="118"/>
    </row>
    <row r="104" spans="1:9">
      <c r="A104" s="122">
        <v>42252</v>
      </c>
      <c r="B104" s="123">
        <v>0.43402777777777773</v>
      </c>
      <c r="C104" s="117">
        <v>9</v>
      </c>
      <c r="D104" s="117" t="s">
        <v>359</v>
      </c>
      <c r="E104" s="117" t="s">
        <v>354</v>
      </c>
      <c r="F104" s="125" t="s">
        <v>401</v>
      </c>
      <c r="G104" s="117" t="s">
        <v>186</v>
      </c>
      <c r="H104" s="117" t="s">
        <v>182</v>
      </c>
      <c r="I104" s="118"/>
    </row>
    <row r="105" spans="1:9">
      <c r="A105" s="122">
        <v>42252</v>
      </c>
      <c r="B105" s="123">
        <v>0.47916666666666669</v>
      </c>
      <c r="C105" s="117">
        <v>9</v>
      </c>
      <c r="D105" s="117" t="s">
        <v>415</v>
      </c>
      <c r="E105" s="117" t="s">
        <v>353</v>
      </c>
      <c r="F105" s="125" t="s">
        <v>401</v>
      </c>
      <c r="G105" s="117" t="s">
        <v>186</v>
      </c>
      <c r="H105" s="117" t="s">
        <v>182</v>
      </c>
      <c r="I105" s="118"/>
    </row>
    <row r="106" spans="1:9">
      <c r="A106" s="122">
        <v>42252</v>
      </c>
      <c r="B106" s="123">
        <v>0.52430555555555558</v>
      </c>
      <c r="C106" s="117">
        <v>9</v>
      </c>
      <c r="D106" s="117" t="s">
        <v>157</v>
      </c>
      <c r="E106" s="117" t="s">
        <v>369</v>
      </c>
      <c r="F106" s="125" t="s">
        <v>176</v>
      </c>
      <c r="G106" s="117" t="s">
        <v>186</v>
      </c>
      <c r="H106" s="117" t="s">
        <v>380</v>
      </c>
      <c r="I106" s="118"/>
    </row>
    <row r="107" spans="1:9">
      <c r="A107" s="122">
        <v>42252</v>
      </c>
      <c r="B107" s="123">
        <v>0.56944444444444442</v>
      </c>
      <c r="C107" s="117">
        <v>9</v>
      </c>
      <c r="D107" s="117" t="s">
        <v>360</v>
      </c>
      <c r="E107" s="117" t="s">
        <v>364</v>
      </c>
      <c r="F107" s="117" t="s">
        <v>176</v>
      </c>
      <c r="G107" s="117" t="s">
        <v>187</v>
      </c>
      <c r="H107" s="117" t="s">
        <v>184</v>
      </c>
      <c r="I107" s="118"/>
    </row>
    <row r="108" spans="1:9">
      <c r="A108" s="122">
        <v>42252</v>
      </c>
      <c r="B108" s="123">
        <v>0.61458333333333337</v>
      </c>
      <c r="C108" s="117">
        <v>9</v>
      </c>
      <c r="D108" s="117" t="s">
        <v>343</v>
      </c>
      <c r="E108" s="117" t="s">
        <v>346</v>
      </c>
      <c r="F108" s="125" t="s">
        <v>401</v>
      </c>
      <c r="G108" s="117" t="s">
        <v>187</v>
      </c>
      <c r="H108" s="125" t="s">
        <v>401</v>
      </c>
      <c r="I108" s="118"/>
    </row>
    <row r="109" spans="1:9">
      <c r="A109" s="122">
        <v>42252</v>
      </c>
      <c r="B109" s="123">
        <v>0.65972222222222221</v>
      </c>
      <c r="C109" s="117">
        <v>9</v>
      </c>
      <c r="D109" s="117" t="s">
        <v>336</v>
      </c>
      <c r="E109" s="117" t="s">
        <v>345</v>
      </c>
      <c r="F109" s="125" t="s">
        <v>401</v>
      </c>
      <c r="G109" s="117" t="s">
        <v>187</v>
      </c>
      <c r="H109" s="117" t="s">
        <v>158</v>
      </c>
      <c r="I109" s="118"/>
    </row>
    <row r="110" spans="1:9">
      <c r="A110" s="122">
        <v>42252</v>
      </c>
      <c r="B110" s="123">
        <v>0.70486111111111116</v>
      </c>
      <c r="C110" s="117">
        <v>9</v>
      </c>
      <c r="D110" s="117" t="s">
        <v>347</v>
      </c>
      <c r="E110" s="117" t="s">
        <v>342</v>
      </c>
      <c r="F110" s="125" t="s">
        <v>401</v>
      </c>
      <c r="G110" s="117" t="s">
        <v>187</v>
      </c>
      <c r="H110" s="117" t="s">
        <v>158</v>
      </c>
      <c r="I110" s="118"/>
    </row>
    <row r="111" spans="1:9">
      <c r="A111" s="122">
        <v>42252</v>
      </c>
      <c r="B111" s="123">
        <v>0.75</v>
      </c>
      <c r="C111" s="117">
        <v>9</v>
      </c>
      <c r="D111" s="117" t="s">
        <v>340</v>
      </c>
      <c r="E111" s="117" t="s">
        <v>335</v>
      </c>
      <c r="F111" s="125" t="s">
        <v>401</v>
      </c>
      <c r="G111" s="117" t="s">
        <v>187</v>
      </c>
      <c r="H111" s="117" t="s">
        <v>400</v>
      </c>
      <c r="I111" s="118"/>
    </row>
    <row r="112" spans="1:9">
      <c r="A112" s="122">
        <v>42252</v>
      </c>
      <c r="B112" s="123">
        <v>0.79513888888888884</v>
      </c>
      <c r="C112" s="117">
        <v>9</v>
      </c>
      <c r="D112" s="117" t="s">
        <v>339</v>
      </c>
      <c r="E112" s="117" t="s">
        <v>337</v>
      </c>
      <c r="F112" s="125" t="s">
        <v>401</v>
      </c>
      <c r="G112" s="117" t="s">
        <v>187</v>
      </c>
      <c r="H112" s="117" t="s">
        <v>380</v>
      </c>
      <c r="I112" s="118"/>
    </row>
    <row r="113" spans="1:8">
      <c r="A113" s="122">
        <v>42252</v>
      </c>
      <c r="B113" s="123">
        <v>0.84027777777777779</v>
      </c>
      <c r="C113" s="117">
        <v>9</v>
      </c>
      <c r="D113" s="117" t="s">
        <v>355</v>
      </c>
      <c r="E113" s="117" t="s">
        <v>358</v>
      </c>
      <c r="F113" s="125" t="s">
        <v>401</v>
      </c>
      <c r="G113" s="117" t="s">
        <v>186</v>
      </c>
      <c r="H113" s="117" t="s">
        <v>184</v>
      </c>
    </row>
    <row r="114" spans="1:8">
      <c r="A114" s="122">
        <v>42252</v>
      </c>
      <c r="B114" s="123">
        <v>0.34375</v>
      </c>
      <c r="C114" s="117">
        <v>10</v>
      </c>
      <c r="D114" s="117" t="s">
        <v>345</v>
      </c>
      <c r="E114" s="117" t="s">
        <v>347</v>
      </c>
      <c r="F114" s="125" t="s">
        <v>401</v>
      </c>
      <c r="G114" s="117" t="s">
        <v>187</v>
      </c>
      <c r="H114" s="125" t="s">
        <v>158</v>
      </c>
    </row>
    <row r="115" spans="1:8">
      <c r="A115" s="122">
        <v>42252</v>
      </c>
      <c r="B115" s="123">
        <v>0.3888888888888889</v>
      </c>
      <c r="C115" s="117">
        <v>10</v>
      </c>
      <c r="D115" s="117" t="s">
        <v>394</v>
      </c>
      <c r="E115" s="117" t="s">
        <v>363</v>
      </c>
      <c r="F115" s="117" t="s">
        <v>176</v>
      </c>
      <c r="G115" s="117" t="s">
        <v>187</v>
      </c>
      <c r="H115" s="117" t="s">
        <v>184</v>
      </c>
    </row>
    <row r="116" spans="1:8">
      <c r="A116" s="122">
        <v>42252</v>
      </c>
      <c r="B116" s="123">
        <v>0.43402777777777773</v>
      </c>
      <c r="C116" s="117">
        <v>10</v>
      </c>
      <c r="D116" s="117" t="s">
        <v>344</v>
      </c>
      <c r="E116" s="117" t="s">
        <v>338</v>
      </c>
      <c r="F116" s="125" t="s">
        <v>401</v>
      </c>
      <c r="G116" s="117" t="s">
        <v>187</v>
      </c>
      <c r="H116" s="125" t="s">
        <v>401</v>
      </c>
    </row>
    <row r="117" spans="1:8">
      <c r="A117" s="122">
        <v>42252</v>
      </c>
      <c r="B117" s="123">
        <v>0.47916666666666669</v>
      </c>
      <c r="C117" s="117">
        <v>10</v>
      </c>
      <c r="D117" s="117" t="s">
        <v>371</v>
      </c>
      <c r="E117" s="117" t="s">
        <v>416</v>
      </c>
      <c r="F117" s="125" t="s">
        <v>401</v>
      </c>
      <c r="G117" s="117" t="s">
        <v>186</v>
      </c>
      <c r="H117" s="117" t="s">
        <v>182</v>
      </c>
    </row>
    <row r="118" spans="1:8">
      <c r="A118" s="122">
        <v>42252</v>
      </c>
      <c r="B118" s="123">
        <v>0.52430555555555558</v>
      </c>
      <c r="C118" s="117">
        <v>10</v>
      </c>
      <c r="D118" s="117" t="s">
        <v>367</v>
      </c>
      <c r="E118" s="117" t="s">
        <v>368</v>
      </c>
      <c r="F118" s="125" t="s">
        <v>176</v>
      </c>
      <c r="G118" s="117" t="s">
        <v>186</v>
      </c>
      <c r="H118" s="117" t="s">
        <v>380</v>
      </c>
    </row>
    <row r="119" spans="1:8">
      <c r="A119" s="122">
        <v>42252</v>
      </c>
      <c r="B119" s="123">
        <v>0.56944444444444442</v>
      </c>
      <c r="C119" s="117">
        <v>10</v>
      </c>
      <c r="D119" s="117" t="s">
        <v>419</v>
      </c>
      <c r="E119" s="117" t="s">
        <v>395</v>
      </c>
      <c r="F119" s="117" t="s">
        <v>176</v>
      </c>
      <c r="G119" s="117" t="s">
        <v>187</v>
      </c>
      <c r="H119" s="117" t="s">
        <v>182</v>
      </c>
    </row>
    <row r="120" spans="1:8">
      <c r="A120" s="122">
        <v>42252</v>
      </c>
      <c r="B120" s="123">
        <v>0.61458333333333337</v>
      </c>
      <c r="C120" s="117">
        <v>10</v>
      </c>
      <c r="D120" s="117" t="s">
        <v>365</v>
      </c>
      <c r="E120" s="117" t="s">
        <v>366</v>
      </c>
      <c r="F120" s="117" t="s">
        <v>176</v>
      </c>
      <c r="G120" s="117" t="s">
        <v>187</v>
      </c>
      <c r="H120" s="117" t="s">
        <v>182</v>
      </c>
    </row>
    <row r="121" spans="1:8">
      <c r="A121" s="122">
        <v>42252</v>
      </c>
      <c r="B121" s="123">
        <v>0.65972222222222221</v>
      </c>
      <c r="C121" s="117">
        <v>10</v>
      </c>
      <c r="D121" s="117" t="s">
        <v>362</v>
      </c>
      <c r="E121" s="117" t="s">
        <v>370</v>
      </c>
      <c r="F121" s="117" t="s">
        <v>176</v>
      </c>
      <c r="G121" s="117" t="s">
        <v>187</v>
      </c>
      <c r="H121" s="117" t="s">
        <v>182</v>
      </c>
    </row>
    <row r="122" spans="1:8">
      <c r="A122" s="122">
        <v>42252</v>
      </c>
      <c r="B122" s="123">
        <v>0.70486111111111116</v>
      </c>
      <c r="C122" s="117">
        <v>10</v>
      </c>
      <c r="D122" s="117" t="s">
        <v>348</v>
      </c>
      <c r="E122" s="117" t="s">
        <v>350</v>
      </c>
      <c r="F122" s="125" t="s">
        <v>401</v>
      </c>
      <c r="G122" s="117" t="s">
        <v>187</v>
      </c>
      <c r="H122" s="117" t="s">
        <v>400</v>
      </c>
    </row>
    <row r="123" spans="1:8">
      <c r="A123" s="122">
        <v>42252</v>
      </c>
      <c r="B123" s="123">
        <v>0.75</v>
      </c>
      <c r="C123" s="117">
        <v>10</v>
      </c>
      <c r="D123" s="117" t="s">
        <v>349</v>
      </c>
      <c r="E123" s="117" t="s">
        <v>341</v>
      </c>
      <c r="F123" s="125" t="s">
        <v>401</v>
      </c>
      <c r="G123" s="117" t="s">
        <v>187</v>
      </c>
      <c r="H123" s="117" t="s">
        <v>380</v>
      </c>
    </row>
    <row r="124" spans="1:8">
      <c r="A124" s="122">
        <v>42252</v>
      </c>
      <c r="B124" s="123">
        <v>0.79513888888888884</v>
      </c>
      <c r="C124" s="117">
        <v>10</v>
      </c>
      <c r="D124" s="117" t="s">
        <v>356</v>
      </c>
      <c r="E124" s="117" t="s">
        <v>357</v>
      </c>
      <c r="F124" s="125" t="s">
        <v>401</v>
      </c>
      <c r="G124" s="117" t="s">
        <v>186</v>
      </c>
      <c r="H124" s="117" t="s">
        <v>184</v>
      </c>
    </row>
    <row r="125" spans="1:8">
      <c r="A125" s="122">
        <v>42252</v>
      </c>
      <c r="B125" s="123">
        <v>0.84027777777777779</v>
      </c>
      <c r="C125" s="117">
        <v>10</v>
      </c>
      <c r="D125" s="117" t="s">
        <v>351</v>
      </c>
      <c r="E125" s="117" t="s">
        <v>352</v>
      </c>
      <c r="F125" s="125" t="s">
        <v>401</v>
      </c>
      <c r="G125" s="117" t="s">
        <v>186</v>
      </c>
      <c r="H125" s="117" t="s">
        <v>184</v>
      </c>
    </row>
    <row r="126" spans="1:8">
      <c r="A126" s="122">
        <v>42252</v>
      </c>
      <c r="B126" s="123">
        <v>0.33333333333333331</v>
      </c>
      <c r="C126" s="117">
        <v>11</v>
      </c>
      <c r="D126" s="117" t="s">
        <v>217</v>
      </c>
      <c r="E126" s="117" t="s">
        <v>218</v>
      </c>
      <c r="F126" s="117" t="s">
        <v>401</v>
      </c>
      <c r="G126" s="117" t="s">
        <v>179</v>
      </c>
      <c r="H126" s="117" t="s">
        <v>182</v>
      </c>
    </row>
    <row r="127" spans="1:8">
      <c r="A127" s="122">
        <v>42252</v>
      </c>
      <c r="B127" s="123">
        <v>0.38541666666666669</v>
      </c>
      <c r="C127" s="117">
        <v>11</v>
      </c>
      <c r="D127" s="117" t="s">
        <v>129</v>
      </c>
      <c r="E127" s="117" t="s">
        <v>125</v>
      </c>
      <c r="F127" s="117" t="s">
        <v>176</v>
      </c>
      <c r="G127" s="117" t="s">
        <v>188</v>
      </c>
      <c r="H127" s="117" t="s">
        <v>380</v>
      </c>
    </row>
    <row r="128" spans="1:8">
      <c r="A128" s="122">
        <v>42252</v>
      </c>
      <c r="B128" s="123">
        <v>0.4375</v>
      </c>
      <c r="C128" s="117">
        <v>11</v>
      </c>
      <c r="D128" s="117" t="s">
        <v>127</v>
      </c>
      <c r="E128" s="117" t="s">
        <v>126</v>
      </c>
      <c r="F128" s="117" t="s">
        <v>176</v>
      </c>
      <c r="G128" s="117" t="s">
        <v>188</v>
      </c>
      <c r="H128" s="117" t="s">
        <v>380</v>
      </c>
    </row>
    <row r="129" spans="1:8">
      <c r="A129" s="122">
        <v>42252</v>
      </c>
      <c r="B129" s="123">
        <v>0.48958333333333331</v>
      </c>
      <c r="C129" s="117">
        <v>11</v>
      </c>
      <c r="D129" s="117" t="s">
        <v>134</v>
      </c>
      <c r="E129" s="117" t="s">
        <v>128</v>
      </c>
      <c r="F129" s="117" t="s">
        <v>176</v>
      </c>
      <c r="G129" s="117" t="s">
        <v>188</v>
      </c>
      <c r="H129" s="117" t="s">
        <v>380</v>
      </c>
    </row>
    <row r="130" spans="1:8">
      <c r="A130" s="122">
        <v>42252</v>
      </c>
      <c r="B130" s="123">
        <v>0.54166666666666663</v>
      </c>
      <c r="C130" s="117">
        <v>11</v>
      </c>
      <c r="D130" s="117" t="s">
        <v>123</v>
      </c>
      <c r="E130" s="117" t="s">
        <v>121</v>
      </c>
      <c r="F130" s="124" t="s">
        <v>176</v>
      </c>
      <c r="G130" s="117" t="s">
        <v>35</v>
      </c>
      <c r="H130" s="117" t="s">
        <v>380</v>
      </c>
    </row>
    <row r="131" spans="1:8">
      <c r="A131" s="122">
        <v>42252</v>
      </c>
      <c r="B131" s="123">
        <v>0.59375</v>
      </c>
      <c r="C131" s="117">
        <v>11</v>
      </c>
      <c r="D131" s="117" t="s">
        <v>122</v>
      </c>
      <c r="E131" s="117" t="s">
        <v>119</v>
      </c>
      <c r="F131" s="124" t="s">
        <v>176</v>
      </c>
      <c r="G131" s="117" t="s">
        <v>35</v>
      </c>
      <c r="H131" s="117" t="s">
        <v>380</v>
      </c>
    </row>
    <row r="132" spans="1:8">
      <c r="A132" s="122">
        <v>42252</v>
      </c>
      <c r="B132" s="123">
        <v>0.64583333333333337</v>
      </c>
      <c r="C132" s="117">
        <v>11</v>
      </c>
      <c r="D132" s="117" t="s">
        <v>216</v>
      </c>
      <c r="E132" s="117" t="s">
        <v>218</v>
      </c>
      <c r="F132" s="117" t="s">
        <v>401</v>
      </c>
      <c r="G132" s="117" t="s">
        <v>179</v>
      </c>
      <c r="H132" s="117" t="s">
        <v>182</v>
      </c>
    </row>
    <row r="133" spans="1:8">
      <c r="A133" s="122">
        <v>42252</v>
      </c>
      <c r="B133" s="123">
        <v>0.69791666666666663</v>
      </c>
      <c r="C133" s="117">
        <v>11</v>
      </c>
      <c r="D133" s="117" t="s">
        <v>212</v>
      </c>
      <c r="E133" s="117" t="s">
        <v>214</v>
      </c>
      <c r="F133" s="117" t="s">
        <v>401</v>
      </c>
      <c r="G133" s="117" t="s">
        <v>179</v>
      </c>
      <c r="H133" s="117" t="s">
        <v>182</v>
      </c>
    </row>
    <row r="134" spans="1:8">
      <c r="A134" s="122">
        <v>42252</v>
      </c>
      <c r="B134" s="123">
        <v>0.75</v>
      </c>
      <c r="C134" s="117">
        <v>11</v>
      </c>
      <c r="D134" s="117" t="s">
        <v>120</v>
      </c>
      <c r="E134" s="117" t="s">
        <v>124</v>
      </c>
      <c r="F134" s="124" t="s">
        <v>176</v>
      </c>
      <c r="G134" s="117" t="s">
        <v>35</v>
      </c>
      <c r="H134" s="117" t="s">
        <v>380</v>
      </c>
    </row>
    <row r="135" spans="1:8">
      <c r="A135" s="122">
        <v>42252</v>
      </c>
      <c r="B135" s="123">
        <v>0.80208333333333337</v>
      </c>
      <c r="C135" s="117">
        <v>11</v>
      </c>
      <c r="D135" s="117" t="s">
        <v>225</v>
      </c>
      <c r="E135" s="117" t="s">
        <v>228</v>
      </c>
      <c r="F135" s="117" t="s">
        <v>401</v>
      </c>
      <c r="G135" s="117" t="s">
        <v>181</v>
      </c>
      <c r="H135" s="117" t="s">
        <v>184</v>
      </c>
    </row>
    <row r="136" spans="1:8">
      <c r="A136" s="122">
        <v>42252</v>
      </c>
      <c r="B136" s="123">
        <v>0.33333333333333331</v>
      </c>
      <c r="C136" s="117" t="s">
        <v>131</v>
      </c>
      <c r="D136" s="117" t="s">
        <v>203</v>
      </c>
      <c r="E136" s="117" t="s">
        <v>204</v>
      </c>
      <c r="F136" s="117" t="s">
        <v>401</v>
      </c>
      <c r="G136" s="117" t="s">
        <v>179</v>
      </c>
      <c r="H136" s="117" t="s">
        <v>184</v>
      </c>
    </row>
    <row r="137" spans="1:8">
      <c r="A137" s="122">
        <v>42252</v>
      </c>
      <c r="B137" s="123">
        <v>0.38541666666666669</v>
      </c>
      <c r="C137" s="117" t="s">
        <v>131</v>
      </c>
      <c r="D137" s="117" t="s">
        <v>209</v>
      </c>
      <c r="E137" s="117" t="s">
        <v>210</v>
      </c>
      <c r="F137" s="117" t="s">
        <v>401</v>
      </c>
      <c r="G137" s="117" t="s">
        <v>179</v>
      </c>
      <c r="H137" s="117" t="s">
        <v>184</v>
      </c>
    </row>
    <row r="138" spans="1:8">
      <c r="A138" s="122">
        <v>42252</v>
      </c>
      <c r="B138" s="123">
        <v>0.4375</v>
      </c>
      <c r="C138" s="117" t="s">
        <v>131</v>
      </c>
      <c r="D138" s="117" t="s">
        <v>236</v>
      </c>
      <c r="E138" s="117" t="s">
        <v>238</v>
      </c>
      <c r="F138" s="117" t="s">
        <v>401</v>
      </c>
      <c r="G138" s="117" t="s">
        <v>183</v>
      </c>
      <c r="H138" s="117" t="s">
        <v>184</v>
      </c>
    </row>
    <row r="139" spans="1:8">
      <c r="A139" s="122">
        <v>42252</v>
      </c>
      <c r="B139" s="123">
        <v>0.48958333333333331</v>
      </c>
      <c r="C139" s="117" t="s">
        <v>131</v>
      </c>
      <c r="D139" s="117" t="s">
        <v>240</v>
      </c>
      <c r="E139" s="117" t="s">
        <v>237</v>
      </c>
      <c r="F139" s="117" t="s">
        <v>401</v>
      </c>
      <c r="G139" s="117" t="s">
        <v>183</v>
      </c>
      <c r="H139" s="117" t="s">
        <v>184</v>
      </c>
    </row>
    <row r="140" spans="1:8">
      <c r="A140" s="122">
        <v>42252</v>
      </c>
      <c r="B140" s="123">
        <v>0.54166666666666663</v>
      </c>
      <c r="C140" s="117" t="s">
        <v>131</v>
      </c>
      <c r="D140" s="117" t="s">
        <v>321</v>
      </c>
      <c r="E140" s="117" t="s">
        <v>319</v>
      </c>
      <c r="F140" s="117" t="s">
        <v>401</v>
      </c>
      <c r="G140" s="124" t="s">
        <v>178</v>
      </c>
      <c r="H140" s="117" t="s">
        <v>182</v>
      </c>
    </row>
    <row r="141" spans="1:8">
      <c r="A141" s="122">
        <v>42252</v>
      </c>
      <c r="B141" s="123">
        <v>0.59375</v>
      </c>
      <c r="C141" s="117" t="s">
        <v>131</v>
      </c>
      <c r="D141" s="117" t="s">
        <v>230</v>
      </c>
      <c r="E141" s="117" t="s">
        <v>233</v>
      </c>
      <c r="F141" s="117" t="s">
        <v>401</v>
      </c>
      <c r="G141" s="117" t="s">
        <v>181</v>
      </c>
      <c r="H141" s="117" t="s">
        <v>182</v>
      </c>
    </row>
    <row r="142" spans="1:8">
      <c r="A142" s="122">
        <v>42252</v>
      </c>
      <c r="B142" s="123">
        <v>0.64583333333333337</v>
      </c>
      <c r="C142" s="117" t="s">
        <v>131</v>
      </c>
      <c r="D142" s="117" t="s">
        <v>232</v>
      </c>
      <c r="E142" s="117" t="s">
        <v>229</v>
      </c>
      <c r="F142" s="117" t="s">
        <v>401</v>
      </c>
      <c r="G142" s="117" t="s">
        <v>181</v>
      </c>
      <c r="H142" s="117" t="s">
        <v>182</v>
      </c>
    </row>
    <row r="143" spans="1:8">
      <c r="A143" s="122">
        <v>42252</v>
      </c>
      <c r="B143" s="123">
        <v>0.69791666666666663</v>
      </c>
      <c r="C143" s="117" t="s">
        <v>131</v>
      </c>
      <c r="D143" s="117" t="s">
        <v>234</v>
      </c>
      <c r="E143" s="117" t="s">
        <v>231</v>
      </c>
      <c r="F143" s="117" t="s">
        <v>401</v>
      </c>
      <c r="G143" s="117" t="s">
        <v>181</v>
      </c>
      <c r="H143" s="117" t="s">
        <v>182</v>
      </c>
    </row>
    <row r="144" spans="1:8">
      <c r="A144" s="122">
        <v>42252</v>
      </c>
      <c r="B144" s="123">
        <v>0.35416666666666669</v>
      </c>
      <c r="C144" s="117" t="s">
        <v>132</v>
      </c>
      <c r="D144" s="117" t="s">
        <v>205</v>
      </c>
      <c r="E144" s="117" t="s">
        <v>206</v>
      </c>
      <c r="F144" s="117" t="s">
        <v>401</v>
      </c>
      <c r="G144" s="117" t="s">
        <v>179</v>
      </c>
      <c r="H144" s="117" t="s">
        <v>184</v>
      </c>
    </row>
    <row r="145" spans="1:8">
      <c r="A145" s="122">
        <v>42252</v>
      </c>
      <c r="B145" s="123">
        <v>0.40625</v>
      </c>
      <c r="C145" s="117" t="s">
        <v>132</v>
      </c>
      <c r="D145" s="117" t="s">
        <v>207</v>
      </c>
      <c r="E145" s="117" t="s">
        <v>208</v>
      </c>
      <c r="F145" s="117" t="s">
        <v>401</v>
      </c>
      <c r="G145" s="117" t="s">
        <v>179</v>
      </c>
      <c r="H145" s="117" t="s">
        <v>184</v>
      </c>
    </row>
    <row r="146" spans="1:8">
      <c r="A146" s="122">
        <v>42252</v>
      </c>
      <c r="B146" s="123">
        <v>0.45833333333333331</v>
      </c>
      <c r="C146" s="117" t="s">
        <v>132</v>
      </c>
      <c r="D146" s="117" t="s">
        <v>241</v>
      </c>
      <c r="E146" s="117" t="s">
        <v>239</v>
      </c>
      <c r="F146" s="117" t="s">
        <v>401</v>
      </c>
      <c r="G146" s="117" t="s">
        <v>183</v>
      </c>
      <c r="H146" s="117" t="s">
        <v>184</v>
      </c>
    </row>
    <row r="147" spans="1:8">
      <c r="A147" s="122">
        <v>42252</v>
      </c>
      <c r="B147" s="123">
        <v>0.51041666666666663</v>
      </c>
      <c r="C147" s="117" t="s">
        <v>132</v>
      </c>
      <c r="D147" s="117" t="s">
        <v>111</v>
      </c>
      <c r="E147" s="117" t="s">
        <v>112</v>
      </c>
      <c r="F147" s="117" t="s">
        <v>176</v>
      </c>
      <c r="G147" s="124" t="s">
        <v>178</v>
      </c>
      <c r="H147" s="117" t="s">
        <v>182</v>
      </c>
    </row>
    <row r="148" spans="1:8">
      <c r="A148" s="122">
        <v>42252</v>
      </c>
      <c r="B148" s="123">
        <v>0.5625</v>
      </c>
      <c r="C148" s="117" t="s">
        <v>132</v>
      </c>
      <c r="D148" s="117" t="s">
        <v>322</v>
      </c>
      <c r="E148" s="117" t="s">
        <v>320</v>
      </c>
      <c r="F148" s="117" t="s">
        <v>401</v>
      </c>
      <c r="G148" s="124" t="s">
        <v>178</v>
      </c>
      <c r="H148" s="117" t="s">
        <v>182</v>
      </c>
    </row>
    <row r="149" spans="1:8">
      <c r="A149" s="122">
        <v>42252</v>
      </c>
      <c r="B149" s="123">
        <v>0.61458333333333337</v>
      </c>
      <c r="C149" s="117" t="s">
        <v>132</v>
      </c>
      <c r="D149" s="117" t="s">
        <v>200</v>
      </c>
      <c r="E149" s="117" t="s">
        <v>201</v>
      </c>
      <c r="F149" s="117" t="s">
        <v>401</v>
      </c>
      <c r="G149" s="124" t="s">
        <v>177</v>
      </c>
      <c r="H149" s="117" t="s">
        <v>182</v>
      </c>
    </row>
    <row r="150" spans="1:8">
      <c r="A150" s="122">
        <v>42252</v>
      </c>
      <c r="B150" s="123">
        <v>0.66666666666666663</v>
      </c>
      <c r="C150" s="117" t="s">
        <v>132</v>
      </c>
      <c r="D150" s="117" t="s">
        <v>198</v>
      </c>
      <c r="E150" s="117" t="s">
        <v>196</v>
      </c>
      <c r="F150" s="117" t="s">
        <v>401</v>
      </c>
      <c r="G150" s="124" t="s">
        <v>177</v>
      </c>
      <c r="H150" s="117" t="s">
        <v>182</v>
      </c>
    </row>
    <row r="151" spans="1:8">
      <c r="A151" s="122">
        <v>42252</v>
      </c>
      <c r="B151" s="123">
        <v>0.71875</v>
      </c>
      <c r="C151" s="117" t="s">
        <v>132</v>
      </c>
      <c r="D151" s="117" t="s">
        <v>220</v>
      </c>
      <c r="E151" s="117" t="s">
        <v>222</v>
      </c>
      <c r="F151" s="117" t="s">
        <v>401</v>
      </c>
      <c r="G151" s="117" t="s">
        <v>179</v>
      </c>
      <c r="H151" s="117" t="s">
        <v>182</v>
      </c>
    </row>
    <row r="152" spans="1:8">
      <c r="A152" s="122">
        <v>42252</v>
      </c>
      <c r="B152" s="123">
        <v>0.35416666666666669</v>
      </c>
      <c r="C152" s="117" t="s">
        <v>133</v>
      </c>
      <c r="D152" s="117" t="s">
        <v>227</v>
      </c>
      <c r="E152" s="117" t="s">
        <v>224</v>
      </c>
      <c r="F152" s="117" t="s">
        <v>401</v>
      </c>
      <c r="G152" s="117" t="s">
        <v>181</v>
      </c>
      <c r="H152" s="117" t="s">
        <v>184</v>
      </c>
    </row>
    <row r="153" spans="1:8">
      <c r="A153" s="122">
        <v>42252</v>
      </c>
      <c r="B153" s="123">
        <v>0.40625</v>
      </c>
      <c r="C153" s="117" t="s">
        <v>133</v>
      </c>
      <c r="D153" s="117" t="s">
        <v>228</v>
      </c>
      <c r="E153" s="117" t="s">
        <v>226</v>
      </c>
      <c r="F153" s="117" t="s">
        <v>401</v>
      </c>
      <c r="G153" s="117" t="s">
        <v>181</v>
      </c>
      <c r="H153" s="117" t="s">
        <v>184</v>
      </c>
    </row>
    <row r="154" spans="1:8">
      <c r="A154" s="122">
        <v>42252</v>
      </c>
      <c r="B154" s="123">
        <v>0.45833333333333331</v>
      </c>
      <c r="C154" s="117" t="s">
        <v>133</v>
      </c>
      <c r="D154" s="117" t="s">
        <v>223</v>
      </c>
      <c r="E154" s="117" t="s">
        <v>225</v>
      </c>
      <c r="F154" s="117" t="s">
        <v>401</v>
      </c>
      <c r="G154" s="117" t="s">
        <v>181</v>
      </c>
      <c r="H154" s="117" t="s">
        <v>184</v>
      </c>
    </row>
    <row r="155" spans="1:8">
      <c r="A155" s="122">
        <v>42252</v>
      </c>
      <c r="B155" s="123">
        <v>0.51041666666666663</v>
      </c>
      <c r="C155" s="117" t="s">
        <v>133</v>
      </c>
      <c r="D155" s="117" t="s">
        <v>114</v>
      </c>
      <c r="E155" s="117" t="s">
        <v>113</v>
      </c>
      <c r="F155" s="117" t="s">
        <v>176</v>
      </c>
      <c r="G155" s="124" t="s">
        <v>178</v>
      </c>
      <c r="H155" s="117" t="s">
        <v>182</v>
      </c>
    </row>
    <row r="156" spans="1:8">
      <c r="A156" s="122">
        <v>42252</v>
      </c>
      <c r="B156" s="123">
        <v>0.5625</v>
      </c>
      <c r="C156" s="117" t="s">
        <v>133</v>
      </c>
      <c r="D156" s="117" t="s">
        <v>324</v>
      </c>
      <c r="E156" s="117" t="s">
        <v>323</v>
      </c>
      <c r="F156" s="117" t="s">
        <v>401</v>
      </c>
      <c r="G156" s="124" t="s">
        <v>178</v>
      </c>
      <c r="H156" s="117" t="s">
        <v>182</v>
      </c>
    </row>
    <row r="157" spans="1:8">
      <c r="A157" s="122">
        <v>42252</v>
      </c>
      <c r="B157" s="123">
        <v>0.61458333333333337</v>
      </c>
      <c r="C157" s="117" t="s">
        <v>133</v>
      </c>
      <c r="D157" s="117" t="s">
        <v>202</v>
      </c>
      <c r="E157" s="117" t="s">
        <v>199</v>
      </c>
      <c r="F157" s="117" t="s">
        <v>401</v>
      </c>
      <c r="G157" s="124" t="s">
        <v>177</v>
      </c>
      <c r="H157" s="117" t="s">
        <v>182</v>
      </c>
    </row>
    <row r="158" spans="1:8">
      <c r="A158" s="122">
        <v>42252</v>
      </c>
      <c r="B158" s="123">
        <v>0.66666666666666663</v>
      </c>
      <c r="C158" s="117" t="s">
        <v>133</v>
      </c>
      <c r="D158" s="117" t="s">
        <v>197</v>
      </c>
      <c r="E158" s="117" t="s">
        <v>333</v>
      </c>
      <c r="F158" s="117" t="s">
        <v>401</v>
      </c>
      <c r="G158" s="124" t="s">
        <v>177</v>
      </c>
      <c r="H158" s="117" t="s">
        <v>182</v>
      </c>
    </row>
    <row r="159" spans="1:8">
      <c r="A159" s="122">
        <v>42252</v>
      </c>
      <c r="B159" s="123">
        <v>0.71875</v>
      </c>
      <c r="C159" s="117" t="s">
        <v>133</v>
      </c>
      <c r="D159" s="117" t="s">
        <v>219</v>
      </c>
      <c r="E159" s="117" t="s">
        <v>221</v>
      </c>
      <c r="F159" s="117" t="s">
        <v>401</v>
      </c>
      <c r="G159" s="117" t="s">
        <v>179</v>
      </c>
      <c r="H159" s="117" t="s">
        <v>182</v>
      </c>
    </row>
    <row r="160" spans="1:8">
      <c r="A160" s="122">
        <v>42253</v>
      </c>
      <c r="B160" s="123">
        <v>0.33333333333333331</v>
      </c>
      <c r="C160" s="117">
        <v>1</v>
      </c>
      <c r="D160" s="117" t="s">
        <v>246</v>
      </c>
      <c r="E160" s="117" t="s">
        <v>247</v>
      </c>
      <c r="F160" s="117" t="s">
        <v>401</v>
      </c>
      <c r="G160" s="117" t="s">
        <v>183</v>
      </c>
      <c r="H160" s="117" t="s">
        <v>182</v>
      </c>
    </row>
    <row r="161" spans="1:8">
      <c r="A161" s="122">
        <v>42253</v>
      </c>
      <c r="B161" s="123">
        <v>0.58333333333333337</v>
      </c>
      <c r="C161" s="117">
        <v>1</v>
      </c>
      <c r="D161" s="117" t="s">
        <v>121</v>
      </c>
      <c r="E161" s="117" t="s">
        <v>122</v>
      </c>
      <c r="F161" s="124" t="s">
        <v>176</v>
      </c>
      <c r="G161" s="117" t="s">
        <v>35</v>
      </c>
      <c r="H161" s="117" t="s">
        <v>380</v>
      </c>
    </row>
    <row r="162" spans="1:8">
      <c r="A162" s="122">
        <v>42253</v>
      </c>
      <c r="B162" s="123">
        <v>0.63541666666666663</v>
      </c>
      <c r="C162" s="117">
        <v>1</v>
      </c>
      <c r="D162" s="117" t="s">
        <v>120</v>
      </c>
      <c r="E162" s="117" t="s">
        <v>119</v>
      </c>
      <c r="F162" s="124" t="s">
        <v>176</v>
      </c>
      <c r="G162" s="117" t="s">
        <v>35</v>
      </c>
      <c r="H162" s="117" t="s">
        <v>380</v>
      </c>
    </row>
    <row r="163" spans="1:8">
      <c r="A163" s="122">
        <v>42253</v>
      </c>
      <c r="B163" s="123">
        <v>0.6875</v>
      </c>
      <c r="C163" s="117">
        <v>1</v>
      </c>
      <c r="D163" s="117" t="s">
        <v>124</v>
      </c>
      <c r="E163" s="117" t="s">
        <v>123</v>
      </c>
      <c r="F163" s="124" t="s">
        <v>176</v>
      </c>
      <c r="G163" s="117" t="s">
        <v>35</v>
      </c>
      <c r="H163" s="117" t="s">
        <v>380</v>
      </c>
    </row>
    <row r="164" spans="1:8">
      <c r="A164" s="122">
        <v>42253</v>
      </c>
      <c r="B164" s="123">
        <v>0.73958333333333337</v>
      </c>
      <c r="C164" s="117">
        <v>1</v>
      </c>
      <c r="D164" s="117" t="s">
        <v>333</v>
      </c>
      <c r="E164" s="117" t="s">
        <v>196</v>
      </c>
      <c r="F164" s="117" t="s">
        <v>401</v>
      </c>
      <c r="G164" s="124" t="s">
        <v>177</v>
      </c>
      <c r="H164" s="117" t="s">
        <v>182</v>
      </c>
    </row>
    <row r="165" spans="1:8">
      <c r="A165" s="122">
        <v>42253</v>
      </c>
      <c r="B165" s="123">
        <v>0.79166666666666663</v>
      </c>
      <c r="C165" s="117">
        <v>1</v>
      </c>
      <c r="D165" s="117" t="s">
        <v>248</v>
      </c>
      <c r="E165" s="117" t="s">
        <v>243</v>
      </c>
      <c r="F165" s="117" t="s">
        <v>401</v>
      </c>
      <c r="G165" s="117" t="s">
        <v>183</v>
      </c>
      <c r="H165" s="117" t="s">
        <v>182</v>
      </c>
    </row>
    <row r="166" spans="1:8">
      <c r="A166" s="122">
        <v>42253</v>
      </c>
      <c r="B166" s="123">
        <v>0.84375</v>
      </c>
      <c r="C166" s="117">
        <v>1</v>
      </c>
      <c r="D166" s="117" t="s">
        <v>240</v>
      </c>
      <c r="E166" s="117" t="s">
        <v>241</v>
      </c>
      <c r="F166" s="117" t="s">
        <v>401</v>
      </c>
      <c r="G166" s="117" t="s">
        <v>183</v>
      </c>
      <c r="H166" s="117" t="s">
        <v>184</v>
      </c>
    </row>
    <row r="167" spans="1:8">
      <c r="A167" s="122">
        <v>42253</v>
      </c>
      <c r="B167" s="123">
        <v>0.33333333333333331</v>
      </c>
      <c r="C167" s="117">
        <v>2</v>
      </c>
      <c r="D167" s="117" t="s">
        <v>323</v>
      </c>
      <c r="E167" s="117" t="s">
        <v>322</v>
      </c>
      <c r="F167" s="117" t="s">
        <v>401</v>
      </c>
      <c r="G167" s="124" t="s">
        <v>178</v>
      </c>
      <c r="H167" s="117" t="s">
        <v>182</v>
      </c>
    </row>
    <row r="168" spans="1:8">
      <c r="A168" s="122">
        <v>42253</v>
      </c>
      <c r="B168" s="123">
        <v>0.38541666666666669</v>
      </c>
      <c r="C168" s="117">
        <v>2</v>
      </c>
      <c r="D168" s="117" t="s">
        <v>112</v>
      </c>
      <c r="E168" s="117" t="s">
        <v>114</v>
      </c>
      <c r="F168" s="117" t="s">
        <v>176</v>
      </c>
      <c r="G168" s="124" t="s">
        <v>178</v>
      </c>
      <c r="H168" s="117" t="s">
        <v>182</v>
      </c>
    </row>
    <row r="169" spans="1:8">
      <c r="A169" s="122">
        <v>42253</v>
      </c>
      <c r="B169" s="123">
        <v>0.4375</v>
      </c>
      <c r="C169" s="117">
        <v>2</v>
      </c>
      <c r="D169" s="117" t="s">
        <v>118</v>
      </c>
      <c r="E169" s="117" t="s">
        <v>115</v>
      </c>
      <c r="F169" s="117" t="s">
        <v>176</v>
      </c>
      <c r="G169" s="124" t="s">
        <v>178</v>
      </c>
      <c r="H169" s="117" t="s">
        <v>182</v>
      </c>
    </row>
    <row r="170" spans="1:8">
      <c r="A170" s="122">
        <v>42253</v>
      </c>
      <c r="B170" s="123">
        <v>0.48958333333333331</v>
      </c>
      <c r="C170" s="117">
        <v>2</v>
      </c>
      <c r="D170" s="117" t="s">
        <v>318</v>
      </c>
      <c r="E170" s="117" t="s">
        <v>316</v>
      </c>
      <c r="F170" s="117" t="s">
        <v>401</v>
      </c>
      <c r="G170" s="124" t="s">
        <v>178</v>
      </c>
      <c r="H170" s="117" t="s">
        <v>184</v>
      </c>
    </row>
    <row r="171" spans="1:8">
      <c r="A171" s="122">
        <v>42253</v>
      </c>
      <c r="B171" s="123">
        <v>0.54166666666666663</v>
      </c>
      <c r="C171" s="117">
        <v>2</v>
      </c>
      <c r="D171" s="117" t="s">
        <v>222</v>
      </c>
      <c r="E171" s="117" t="s">
        <v>219</v>
      </c>
      <c r="F171" s="117" t="s">
        <v>401</v>
      </c>
      <c r="G171" s="117" t="s">
        <v>179</v>
      </c>
      <c r="H171" s="117" t="s">
        <v>182</v>
      </c>
    </row>
    <row r="172" spans="1:8">
      <c r="A172" s="122">
        <v>42253</v>
      </c>
      <c r="B172" s="123">
        <v>0.59375</v>
      </c>
      <c r="C172" s="117">
        <v>2</v>
      </c>
      <c r="D172" s="117" t="s">
        <v>319</v>
      </c>
      <c r="E172" s="117" t="s">
        <v>323</v>
      </c>
      <c r="F172" s="117" t="s">
        <v>401</v>
      </c>
      <c r="G172" s="124" t="s">
        <v>178</v>
      </c>
      <c r="H172" s="117" t="s">
        <v>182</v>
      </c>
    </row>
    <row r="173" spans="1:8">
      <c r="A173" s="122">
        <v>42253</v>
      </c>
      <c r="B173" s="123">
        <v>0.64583333333333337</v>
      </c>
      <c r="C173" s="117">
        <v>2</v>
      </c>
      <c r="D173" s="117" t="s">
        <v>324</v>
      </c>
      <c r="E173" s="117" t="s">
        <v>320</v>
      </c>
      <c r="F173" s="117" t="s">
        <v>401</v>
      </c>
      <c r="G173" s="124" t="s">
        <v>178</v>
      </c>
      <c r="H173" s="117" t="s">
        <v>182</v>
      </c>
    </row>
    <row r="174" spans="1:8">
      <c r="A174" s="122">
        <v>42253</v>
      </c>
      <c r="B174" s="123">
        <v>0.69791666666666663</v>
      </c>
      <c r="C174" s="117">
        <v>2</v>
      </c>
      <c r="D174" s="117" t="s">
        <v>321</v>
      </c>
      <c r="E174" s="117" t="s">
        <v>322</v>
      </c>
      <c r="F174" s="117" t="s">
        <v>401</v>
      </c>
      <c r="G174" s="124" t="s">
        <v>178</v>
      </c>
      <c r="H174" s="117" t="s">
        <v>182</v>
      </c>
    </row>
    <row r="175" spans="1:8">
      <c r="A175" s="122">
        <v>42253</v>
      </c>
      <c r="B175" s="123">
        <v>0.75</v>
      </c>
      <c r="C175" s="117">
        <v>2</v>
      </c>
      <c r="D175" s="117" t="s">
        <v>198</v>
      </c>
      <c r="E175" s="117" t="s">
        <v>197</v>
      </c>
      <c r="F175" s="117" t="s">
        <v>401</v>
      </c>
      <c r="G175" s="124" t="s">
        <v>177</v>
      </c>
      <c r="H175" s="117" t="s">
        <v>182</v>
      </c>
    </row>
    <row r="176" spans="1:8">
      <c r="A176" s="122">
        <v>42253</v>
      </c>
      <c r="B176" s="123">
        <v>0.80208333333333337</v>
      </c>
      <c r="C176" s="117">
        <v>2</v>
      </c>
      <c r="D176" s="117" t="s">
        <v>242</v>
      </c>
      <c r="E176" s="117" t="s">
        <v>244</v>
      </c>
      <c r="F176" s="117" t="s">
        <v>401</v>
      </c>
      <c r="G176" s="117" t="s">
        <v>183</v>
      </c>
      <c r="H176" s="117" t="s">
        <v>182</v>
      </c>
    </row>
    <row r="177" spans="1:9">
      <c r="A177" s="122">
        <v>42253</v>
      </c>
      <c r="B177" s="123">
        <v>0.85416666666666663</v>
      </c>
      <c r="C177" s="117">
        <v>2</v>
      </c>
      <c r="D177" s="117" t="s">
        <v>224</v>
      </c>
      <c r="E177" s="117" t="s">
        <v>225</v>
      </c>
      <c r="F177" s="117" t="s">
        <v>401</v>
      </c>
      <c r="G177" s="117" t="s">
        <v>181</v>
      </c>
      <c r="H177" s="117" t="s">
        <v>184</v>
      </c>
    </row>
    <row r="178" spans="1:9">
      <c r="A178" s="122">
        <v>42253</v>
      </c>
      <c r="B178" s="123">
        <v>0.33333333333333331</v>
      </c>
      <c r="C178" s="117">
        <v>3</v>
      </c>
      <c r="D178" s="117" t="s">
        <v>320</v>
      </c>
      <c r="E178" s="117" t="s">
        <v>321</v>
      </c>
      <c r="F178" s="117" t="s">
        <v>401</v>
      </c>
      <c r="G178" s="124" t="s">
        <v>178</v>
      </c>
      <c r="H178" s="117" t="s">
        <v>182</v>
      </c>
    </row>
    <row r="179" spans="1:9">
      <c r="A179" s="122">
        <v>42253</v>
      </c>
      <c r="B179" s="123">
        <v>0.38541666666666669</v>
      </c>
      <c r="C179" s="117">
        <v>3</v>
      </c>
      <c r="D179" s="117" t="s">
        <v>113</v>
      </c>
      <c r="E179" s="117" t="s">
        <v>111</v>
      </c>
      <c r="F179" s="117" t="s">
        <v>176</v>
      </c>
      <c r="G179" s="124" t="s">
        <v>178</v>
      </c>
      <c r="H179" s="117" t="s">
        <v>182</v>
      </c>
    </row>
    <row r="180" spans="1:9">
      <c r="A180" s="122">
        <v>42253</v>
      </c>
      <c r="B180" s="123">
        <v>0.4375</v>
      </c>
      <c r="C180" s="117">
        <v>3</v>
      </c>
      <c r="D180" s="117" t="s">
        <v>208</v>
      </c>
      <c r="E180" s="117" t="s">
        <v>209</v>
      </c>
      <c r="F180" s="117" t="s">
        <v>401</v>
      </c>
      <c r="G180" s="117" t="s">
        <v>179</v>
      </c>
      <c r="H180" s="117" t="s">
        <v>184</v>
      </c>
    </row>
    <row r="181" spans="1:9">
      <c r="A181" s="122">
        <v>42253</v>
      </c>
      <c r="B181" s="123">
        <v>0.48958333333333331</v>
      </c>
      <c r="C181" s="117">
        <v>3</v>
      </c>
      <c r="D181" s="117" t="s">
        <v>204</v>
      </c>
      <c r="E181" s="117" t="s">
        <v>205</v>
      </c>
      <c r="F181" s="117" t="s">
        <v>401</v>
      </c>
      <c r="G181" s="117" t="s">
        <v>179</v>
      </c>
      <c r="H181" s="117" t="s">
        <v>184</v>
      </c>
    </row>
    <row r="182" spans="1:9">
      <c r="A182" s="122">
        <v>42253</v>
      </c>
      <c r="B182" s="123">
        <v>0.54166666666666663</v>
      </c>
      <c r="C182" s="117">
        <v>3</v>
      </c>
      <c r="D182" s="117" t="s">
        <v>220</v>
      </c>
      <c r="E182" s="117" t="s">
        <v>221</v>
      </c>
      <c r="F182" s="117" t="s">
        <v>401</v>
      </c>
      <c r="G182" s="117" t="s">
        <v>179</v>
      </c>
      <c r="H182" s="117" t="s">
        <v>182</v>
      </c>
    </row>
    <row r="183" spans="1:9">
      <c r="A183" s="122">
        <v>42253</v>
      </c>
      <c r="B183" s="123">
        <v>0.59375</v>
      </c>
      <c r="C183" s="117">
        <v>3</v>
      </c>
      <c r="D183" s="117" t="s">
        <v>231</v>
      </c>
      <c r="E183" s="117" t="s">
        <v>232</v>
      </c>
      <c r="F183" s="117" t="s">
        <v>401</v>
      </c>
      <c r="G183" s="117" t="s">
        <v>181</v>
      </c>
      <c r="H183" s="117" t="s">
        <v>182</v>
      </c>
    </row>
    <row r="184" spans="1:9">
      <c r="A184" s="122">
        <v>42253</v>
      </c>
      <c r="B184" s="123">
        <v>0.64583333333333337</v>
      </c>
      <c r="C184" s="117">
        <v>3</v>
      </c>
      <c r="D184" s="117" t="s">
        <v>234</v>
      </c>
      <c r="E184" s="117" t="s">
        <v>230</v>
      </c>
      <c r="F184" s="117" t="s">
        <v>401</v>
      </c>
      <c r="G184" s="117" t="s">
        <v>181</v>
      </c>
      <c r="H184" s="117" t="s">
        <v>182</v>
      </c>
    </row>
    <row r="185" spans="1:9">
      <c r="A185" s="122">
        <v>42253</v>
      </c>
      <c r="B185" s="123">
        <v>0.69791666666666663</v>
      </c>
      <c r="C185" s="117">
        <v>3</v>
      </c>
      <c r="D185" s="117" t="s">
        <v>199</v>
      </c>
      <c r="E185" s="117" t="s">
        <v>201</v>
      </c>
      <c r="F185" s="117" t="s">
        <v>401</v>
      </c>
      <c r="G185" s="124" t="s">
        <v>177</v>
      </c>
      <c r="H185" s="117" t="s">
        <v>182</v>
      </c>
    </row>
    <row r="186" spans="1:9">
      <c r="A186" s="122">
        <v>42253</v>
      </c>
      <c r="B186" s="123">
        <v>0.75</v>
      </c>
      <c r="C186" s="117">
        <v>3</v>
      </c>
      <c r="D186" s="117" t="s">
        <v>218</v>
      </c>
      <c r="E186" s="117" t="s">
        <v>211</v>
      </c>
      <c r="F186" s="117" t="s">
        <v>401</v>
      </c>
      <c r="G186" s="117" t="s">
        <v>179</v>
      </c>
      <c r="H186" s="117" t="s">
        <v>182</v>
      </c>
    </row>
    <row r="187" spans="1:9" s="119" customFormat="1">
      <c r="A187" s="122">
        <v>42253</v>
      </c>
      <c r="B187" s="123">
        <v>0.80208333333333337</v>
      </c>
      <c r="C187" s="117">
        <v>3</v>
      </c>
      <c r="D187" s="117" t="s">
        <v>216</v>
      </c>
      <c r="E187" s="117" t="s">
        <v>217</v>
      </c>
      <c r="F187" s="117" t="s">
        <v>401</v>
      </c>
      <c r="G187" s="117" t="s">
        <v>179</v>
      </c>
      <c r="H187" s="117" t="s">
        <v>182</v>
      </c>
      <c r="I187" s="116"/>
    </row>
    <row r="188" spans="1:9">
      <c r="A188" s="122">
        <v>42253</v>
      </c>
      <c r="B188" s="123">
        <v>0.85416666666666663</v>
      </c>
      <c r="C188" s="117">
        <v>3</v>
      </c>
      <c r="D188" s="117" t="s">
        <v>227</v>
      </c>
      <c r="E188" s="117" t="s">
        <v>228</v>
      </c>
      <c r="F188" s="117" t="s">
        <v>401</v>
      </c>
      <c r="G188" s="117" t="s">
        <v>181</v>
      </c>
      <c r="H188" s="117" t="s">
        <v>184</v>
      </c>
    </row>
    <row r="189" spans="1:9">
      <c r="A189" s="122">
        <v>42253</v>
      </c>
      <c r="B189" s="123">
        <v>0.33333333333333331</v>
      </c>
      <c r="C189" s="117">
        <v>4</v>
      </c>
      <c r="D189" s="117" t="s">
        <v>324</v>
      </c>
      <c r="E189" s="117" t="s">
        <v>319</v>
      </c>
      <c r="F189" s="117" t="s">
        <v>401</v>
      </c>
      <c r="G189" s="124" t="s">
        <v>178</v>
      </c>
      <c r="H189" s="117" t="s">
        <v>182</v>
      </c>
    </row>
    <row r="190" spans="1:9">
      <c r="A190" s="122">
        <v>42253</v>
      </c>
      <c r="B190" s="123">
        <v>0.38541666666666669</v>
      </c>
      <c r="C190" s="117">
        <v>4</v>
      </c>
      <c r="D190" s="117" t="s">
        <v>116</v>
      </c>
      <c r="E190" s="117" t="s">
        <v>117</v>
      </c>
      <c r="F190" s="117" t="s">
        <v>176</v>
      </c>
      <c r="G190" s="124" t="s">
        <v>178</v>
      </c>
      <c r="H190" s="117" t="s">
        <v>182</v>
      </c>
    </row>
    <row r="191" spans="1:9">
      <c r="A191" s="122">
        <v>42253</v>
      </c>
      <c r="B191" s="123">
        <v>0.4375</v>
      </c>
      <c r="C191" s="117">
        <v>4</v>
      </c>
      <c r="D191" s="117" t="s">
        <v>206</v>
      </c>
      <c r="E191" s="117" t="s">
        <v>203</v>
      </c>
      <c r="F191" s="117" t="s">
        <v>401</v>
      </c>
      <c r="G191" s="117" t="s">
        <v>179</v>
      </c>
      <c r="H191" s="117" t="s">
        <v>184</v>
      </c>
    </row>
    <row r="192" spans="1:9">
      <c r="A192" s="122">
        <v>42253</v>
      </c>
      <c r="B192" s="123">
        <v>0.48958333333333331</v>
      </c>
      <c r="C192" s="117">
        <v>4</v>
      </c>
      <c r="D192" s="117" t="s">
        <v>210</v>
      </c>
      <c r="E192" s="117" t="s">
        <v>207</v>
      </c>
      <c r="F192" s="117" t="s">
        <v>401</v>
      </c>
      <c r="G192" s="117" t="s">
        <v>179</v>
      </c>
      <c r="H192" s="117" t="s">
        <v>184</v>
      </c>
    </row>
    <row r="193" spans="1:9">
      <c r="A193" s="122">
        <v>42253</v>
      </c>
      <c r="B193" s="123">
        <v>0.54166666666666663</v>
      </c>
      <c r="C193" s="117">
        <v>4</v>
      </c>
      <c r="D193" s="117" t="s">
        <v>317</v>
      </c>
      <c r="E193" s="117" t="s">
        <v>314</v>
      </c>
      <c r="F193" s="117" t="s">
        <v>401</v>
      </c>
      <c r="G193" s="124" t="s">
        <v>178</v>
      </c>
      <c r="H193" s="117" t="s">
        <v>184</v>
      </c>
    </row>
    <row r="194" spans="1:9">
      <c r="A194" s="122">
        <v>42253</v>
      </c>
      <c r="B194" s="123">
        <v>0.59375</v>
      </c>
      <c r="C194" s="117">
        <v>4</v>
      </c>
      <c r="D194" s="117" t="s">
        <v>233</v>
      </c>
      <c r="E194" s="117" t="s">
        <v>229</v>
      </c>
      <c r="F194" s="117" t="s">
        <v>401</v>
      </c>
      <c r="G194" s="117" t="s">
        <v>181</v>
      </c>
      <c r="H194" s="117" t="s">
        <v>182</v>
      </c>
    </row>
    <row r="195" spans="1:9">
      <c r="A195" s="122">
        <v>42253</v>
      </c>
      <c r="B195" s="123">
        <v>0.64583333333333337</v>
      </c>
      <c r="C195" s="117">
        <v>4</v>
      </c>
      <c r="D195" s="117" t="s">
        <v>136</v>
      </c>
      <c r="E195" s="117" t="s">
        <v>315</v>
      </c>
      <c r="F195" s="117" t="s">
        <v>401</v>
      </c>
      <c r="G195" s="124" t="s">
        <v>178</v>
      </c>
      <c r="H195" s="117" t="s">
        <v>184</v>
      </c>
    </row>
    <row r="196" spans="1:9">
      <c r="A196" s="122">
        <v>42253</v>
      </c>
      <c r="B196" s="123">
        <v>0.69791666666666663</v>
      </c>
      <c r="C196" s="117">
        <v>4</v>
      </c>
      <c r="D196" s="117" t="s">
        <v>200</v>
      </c>
      <c r="E196" s="117" t="s">
        <v>202</v>
      </c>
      <c r="F196" s="117" t="s">
        <v>401</v>
      </c>
      <c r="G196" s="124" t="s">
        <v>177</v>
      </c>
      <c r="H196" s="117" t="s">
        <v>182</v>
      </c>
    </row>
    <row r="197" spans="1:9">
      <c r="A197" s="122">
        <v>42253</v>
      </c>
      <c r="B197" s="123">
        <v>0.75</v>
      </c>
      <c r="C197" s="117">
        <v>4</v>
      </c>
      <c r="D197" s="117" t="s">
        <v>212</v>
      </c>
      <c r="E197" s="117" t="s">
        <v>213</v>
      </c>
      <c r="F197" s="117" t="s">
        <v>401</v>
      </c>
      <c r="G197" s="117" t="s">
        <v>179</v>
      </c>
      <c r="H197" s="117" t="s">
        <v>182</v>
      </c>
    </row>
    <row r="198" spans="1:9">
      <c r="A198" s="122">
        <v>42253</v>
      </c>
      <c r="B198" s="123">
        <v>0.80208333333333337</v>
      </c>
      <c r="C198" s="117">
        <v>4</v>
      </c>
      <c r="D198" s="117" t="s">
        <v>214</v>
      </c>
      <c r="E198" s="117" t="s">
        <v>215</v>
      </c>
      <c r="F198" s="117" t="s">
        <v>401</v>
      </c>
      <c r="G198" s="117" t="s">
        <v>179</v>
      </c>
      <c r="H198" s="117" t="s">
        <v>182</v>
      </c>
    </row>
    <row r="199" spans="1:9">
      <c r="A199" s="122">
        <v>42253</v>
      </c>
      <c r="B199" s="123">
        <v>0.85416666666666663</v>
      </c>
      <c r="C199" s="117">
        <v>4</v>
      </c>
      <c r="D199" s="117" t="s">
        <v>223</v>
      </c>
      <c r="E199" s="117" t="s">
        <v>226</v>
      </c>
      <c r="F199" s="117" t="s">
        <v>401</v>
      </c>
      <c r="G199" s="117" t="s">
        <v>181</v>
      </c>
      <c r="H199" s="117" t="s">
        <v>184</v>
      </c>
    </row>
    <row r="200" spans="1:9">
      <c r="A200" s="122">
        <v>42253</v>
      </c>
      <c r="B200" s="123">
        <v>0.34375</v>
      </c>
      <c r="C200" s="117">
        <v>5</v>
      </c>
      <c r="D200" s="117" t="s">
        <v>309</v>
      </c>
      <c r="E200" s="117" t="s">
        <v>306</v>
      </c>
      <c r="F200" s="117" t="s">
        <v>401</v>
      </c>
      <c r="G200" s="124" t="s">
        <v>180</v>
      </c>
      <c r="H200" s="117" t="s">
        <v>182</v>
      </c>
    </row>
    <row r="201" spans="1:9">
      <c r="A201" s="122">
        <v>42253</v>
      </c>
      <c r="B201" s="123">
        <v>0.39583333333333331</v>
      </c>
      <c r="C201" s="117">
        <v>5</v>
      </c>
      <c r="D201" s="117" t="s">
        <v>299</v>
      </c>
      <c r="E201" s="117" t="s">
        <v>300</v>
      </c>
      <c r="F201" s="117" t="s">
        <v>401</v>
      </c>
      <c r="G201" s="124" t="s">
        <v>180</v>
      </c>
      <c r="H201" s="117" t="s">
        <v>184</v>
      </c>
    </row>
    <row r="202" spans="1:9" s="119" customFormat="1">
      <c r="A202" s="122">
        <v>42253</v>
      </c>
      <c r="B202" s="123">
        <v>0.44791666666666669</v>
      </c>
      <c r="C202" s="117">
        <v>5</v>
      </c>
      <c r="D202" s="117" t="s">
        <v>301</v>
      </c>
      <c r="E202" s="117" t="s">
        <v>304</v>
      </c>
      <c r="F202" s="117" t="s">
        <v>401</v>
      </c>
      <c r="G202" s="124" t="s">
        <v>180</v>
      </c>
      <c r="H202" s="117" t="s">
        <v>184</v>
      </c>
      <c r="I202" s="116"/>
    </row>
    <row r="203" spans="1:9">
      <c r="A203" s="122">
        <v>42253</v>
      </c>
      <c r="B203" s="123">
        <v>0.5</v>
      </c>
      <c r="C203" s="117">
        <v>5</v>
      </c>
      <c r="D203" s="117" t="s">
        <v>311</v>
      </c>
      <c r="E203" s="117" t="s">
        <v>308</v>
      </c>
      <c r="F203" s="117" t="s">
        <v>401</v>
      </c>
      <c r="G203" s="124" t="s">
        <v>180</v>
      </c>
      <c r="H203" s="117" t="s">
        <v>182</v>
      </c>
    </row>
    <row r="204" spans="1:9">
      <c r="A204" s="122">
        <v>42253</v>
      </c>
      <c r="B204" s="123">
        <v>0.55208333333333337</v>
      </c>
      <c r="C204" s="117">
        <v>5</v>
      </c>
      <c r="D204" s="117" t="s">
        <v>306</v>
      </c>
      <c r="E204" s="117" t="s">
        <v>312</v>
      </c>
      <c r="F204" s="117" t="s">
        <v>401</v>
      </c>
      <c r="G204" s="124" t="s">
        <v>180</v>
      </c>
      <c r="H204" s="117" t="s">
        <v>182</v>
      </c>
    </row>
    <row r="205" spans="1:9">
      <c r="A205" s="122">
        <v>42253</v>
      </c>
      <c r="B205" s="123">
        <v>0.60416666666666663</v>
      </c>
      <c r="C205" s="117">
        <v>5</v>
      </c>
      <c r="D205" s="117" t="s">
        <v>263</v>
      </c>
      <c r="E205" s="117" t="s">
        <v>266</v>
      </c>
      <c r="F205" s="117" t="s">
        <v>176</v>
      </c>
      <c r="G205" s="124" t="s">
        <v>180</v>
      </c>
      <c r="H205" s="117" t="s">
        <v>184</v>
      </c>
    </row>
    <row r="206" spans="1:9">
      <c r="A206" s="122">
        <v>42253</v>
      </c>
      <c r="B206" s="123">
        <v>0.65625</v>
      </c>
      <c r="C206" s="117">
        <v>5</v>
      </c>
      <c r="D206" s="117" t="s">
        <v>267</v>
      </c>
      <c r="E206" s="117" t="s">
        <v>264</v>
      </c>
      <c r="F206" s="117" t="s">
        <v>176</v>
      </c>
      <c r="G206" s="124" t="s">
        <v>180</v>
      </c>
      <c r="H206" s="117" t="s">
        <v>184</v>
      </c>
    </row>
    <row r="207" spans="1:9">
      <c r="A207" s="122">
        <v>42253</v>
      </c>
      <c r="B207" s="123">
        <v>0.70833333333333337</v>
      </c>
      <c r="C207" s="117">
        <v>5</v>
      </c>
      <c r="D207" s="117" t="s">
        <v>307</v>
      </c>
      <c r="E207" s="117" t="s">
        <v>310</v>
      </c>
      <c r="F207" s="117" t="s">
        <v>401</v>
      </c>
      <c r="G207" s="124" t="s">
        <v>180</v>
      </c>
      <c r="H207" s="117" t="s">
        <v>182</v>
      </c>
    </row>
    <row r="208" spans="1:9">
      <c r="A208" s="122">
        <v>42253</v>
      </c>
      <c r="B208" s="123">
        <v>0.76041666666666663</v>
      </c>
      <c r="C208" s="117">
        <v>5</v>
      </c>
      <c r="D208" s="117" t="s">
        <v>265</v>
      </c>
      <c r="E208" s="117" t="s">
        <v>263</v>
      </c>
      <c r="F208" s="117" t="s">
        <v>176</v>
      </c>
      <c r="G208" s="124" t="s">
        <v>180</v>
      </c>
      <c r="H208" s="117" t="s">
        <v>184</v>
      </c>
    </row>
    <row r="209" spans="1:9">
      <c r="A209" s="122">
        <v>42253</v>
      </c>
      <c r="B209" s="123">
        <v>0.34375</v>
      </c>
      <c r="C209" s="117">
        <v>6</v>
      </c>
      <c r="D209" s="117" t="s">
        <v>292</v>
      </c>
      <c r="E209" s="117" t="s">
        <v>293</v>
      </c>
      <c r="F209" s="125" t="s">
        <v>401</v>
      </c>
      <c r="G209" s="117" t="s">
        <v>185</v>
      </c>
      <c r="H209" s="117" t="s">
        <v>182</v>
      </c>
    </row>
    <row r="210" spans="1:9">
      <c r="A210" s="122">
        <v>42253</v>
      </c>
      <c r="B210" s="123">
        <v>0.39583333333333331</v>
      </c>
      <c r="C210" s="117">
        <v>6</v>
      </c>
      <c r="D210" s="117" t="s">
        <v>262</v>
      </c>
      <c r="E210" s="117" t="s">
        <v>256</v>
      </c>
      <c r="F210" s="117" t="s">
        <v>176</v>
      </c>
      <c r="G210" s="124" t="s">
        <v>185</v>
      </c>
      <c r="H210" s="117" t="s">
        <v>182</v>
      </c>
    </row>
    <row r="211" spans="1:9">
      <c r="A211" s="122">
        <v>42253</v>
      </c>
      <c r="B211" s="123">
        <v>0.44791666666666669</v>
      </c>
      <c r="C211" s="117">
        <v>6</v>
      </c>
      <c r="D211" s="117" t="s">
        <v>303</v>
      </c>
      <c r="E211" s="117" t="s">
        <v>305</v>
      </c>
      <c r="F211" s="117" t="s">
        <v>401</v>
      </c>
      <c r="G211" s="124" t="s">
        <v>180</v>
      </c>
      <c r="H211" s="117" t="s">
        <v>184</v>
      </c>
    </row>
    <row r="212" spans="1:9">
      <c r="A212" s="122">
        <v>42253</v>
      </c>
      <c r="B212" s="123">
        <v>0.5</v>
      </c>
      <c r="C212" s="117">
        <v>6</v>
      </c>
      <c r="D212" s="117" t="s">
        <v>298</v>
      </c>
      <c r="E212" s="117" t="s">
        <v>302</v>
      </c>
      <c r="F212" s="117" t="s">
        <v>401</v>
      </c>
      <c r="G212" s="124" t="s">
        <v>180</v>
      </c>
      <c r="H212" s="117" t="s">
        <v>184</v>
      </c>
    </row>
    <row r="213" spans="1:9">
      <c r="A213" s="122">
        <v>42253</v>
      </c>
      <c r="B213" s="123">
        <v>0.55208333333333337</v>
      </c>
      <c r="C213" s="117">
        <v>6</v>
      </c>
      <c r="D213" s="117" t="s">
        <v>296</v>
      </c>
      <c r="E213" s="117" t="s">
        <v>297</v>
      </c>
      <c r="F213" s="125" t="s">
        <v>401</v>
      </c>
      <c r="G213" s="117" t="s">
        <v>185</v>
      </c>
      <c r="H213" s="117" t="s">
        <v>182</v>
      </c>
    </row>
    <row r="214" spans="1:9">
      <c r="A214" s="122">
        <v>42253</v>
      </c>
      <c r="B214" s="123">
        <v>0.60416666666666663</v>
      </c>
      <c r="C214" s="117">
        <v>6</v>
      </c>
      <c r="D214" s="117" t="s">
        <v>261</v>
      </c>
      <c r="E214" s="117" t="s">
        <v>260</v>
      </c>
      <c r="F214" s="117" t="s">
        <v>176</v>
      </c>
      <c r="G214" s="124" t="s">
        <v>185</v>
      </c>
      <c r="H214" s="117" t="s">
        <v>182</v>
      </c>
    </row>
    <row r="215" spans="1:9">
      <c r="A215" s="122">
        <v>42253</v>
      </c>
      <c r="B215" s="123">
        <v>0.65625</v>
      </c>
      <c r="C215" s="117">
        <v>6</v>
      </c>
      <c r="D215" s="117" t="s">
        <v>269</v>
      </c>
      <c r="E215" s="117" t="s">
        <v>100</v>
      </c>
      <c r="F215" s="117" t="s">
        <v>176</v>
      </c>
      <c r="G215" s="124" t="s">
        <v>180</v>
      </c>
      <c r="H215" s="117" t="s">
        <v>182</v>
      </c>
    </row>
    <row r="216" spans="1:9">
      <c r="A216" s="122">
        <v>42253</v>
      </c>
      <c r="B216" s="123">
        <v>0.70833333333333337</v>
      </c>
      <c r="C216" s="117">
        <v>6</v>
      </c>
      <c r="D216" s="117" t="s">
        <v>268</v>
      </c>
      <c r="E216" s="117" t="s">
        <v>270</v>
      </c>
      <c r="F216" s="117" t="s">
        <v>176</v>
      </c>
      <c r="G216" s="124" t="s">
        <v>180</v>
      </c>
      <c r="H216" s="117" t="s">
        <v>182</v>
      </c>
    </row>
    <row r="217" spans="1:9">
      <c r="A217" s="122">
        <v>42253</v>
      </c>
      <c r="B217" s="123">
        <v>0.76041666666666663</v>
      </c>
      <c r="C217" s="117">
        <v>6</v>
      </c>
      <c r="D217" s="117" t="s">
        <v>102</v>
      </c>
      <c r="E217" s="117" t="s">
        <v>101</v>
      </c>
      <c r="F217" s="117" t="s">
        <v>176</v>
      </c>
      <c r="G217" s="124" t="s">
        <v>180</v>
      </c>
      <c r="H217" s="117" t="s">
        <v>182</v>
      </c>
    </row>
    <row r="218" spans="1:9">
      <c r="A218" s="122">
        <v>42253</v>
      </c>
      <c r="B218" s="123">
        <v>0.34375</v>
      </c>
      <c r="C218" s="117">
        <v>7</v>
      </c>
      <c r="D218" s="117" t="s">
        <v>295</v>
      </c>
      <c r="E218" s="117" t="s">
        <v>296</v>
      </c>
      <c r="F218" s="125" t="s">
        <v>401</v>
      </c>
      <c r="G218" s="117" t="s">
        <v>185</v>
      </c>
      <c r="H218" s="117" t="s">
        <v>182</v>
      </c>
    </row>
    <row r="219" spans="1:9">
      <c r="A219" s="122">
        <v>42253</v>
      </c>
      <c r="B219" s="123">
        <v>0.39583333333333331</v>
      </c>
      <c r="C219" s="117">
        <v>7</v>
      </c>
      <c r="D219" s="117" t="s">
        <v>259</v>
      </c>
      <c r="E219" s="117" t="s">
        <v>258</v>
      </c>
      <c r="F219" s="117" t="s">
        <v>176</v>
      </c>
      <c r="G219" s="124" t="s">
        <v>185</v>
      </c>
      <c r="H219" s="117" t="s">
        <v>182</v>
      </c>
    </row>
    <row r="220" spans="1:9">
      <c r="A220" s="122">
        <v>42253</v>
      </c>
      <c r="B220" s="123">
        <v>0.44791666666666669</v>
      </c>
      <c r="C220" s="117">
        <v>7</v>
      </c>
      <c r="D220" s="117" t="s">
        <v>249</v>
      </c>
      <c r="E220" s="117" t="s">
        <v>137</v>
      </c>
      <c r="F220" s="117" t="s">
        <v>176</v>
      </c>
      <c r="G220" s="124" t="s">
        <v>185</v>
      </c>
      <c r="H220" s="117" t="s">
        <v>184</v>
      </c>
    </row>
    <row r="221" spans="1:9">
      <c r="A221" s="122">
        <v>42253</v>
      </c>
      <c r="B221" s="123">
        <v>0.5</v>
      </c>
      <c r="C221" s="117">
        <v>7</v>
      </c>
      <c r="D221" s="117" t="s">
        <v>251</v>
      </c>
      <c r="E221" s="117" t="s">
        <v>253</v>
      </c>
      <c r="F221" s="117" t="s">
        <v>176</v>
      </c>
      <c r="G221" s="124" t="s">
        <v>185</v>
      </c>
      <c r="H221" s="117" t="s">
        <v>184</v>
      </c>
    </row>
    <row r="222" spans="1:9" s="119" customFormat="1">
      <c r="A222" s="122">
        <v>42253</v>
      </c>
      <c r="B222" s="123">
        <v>0.55208333333333337</v>
      </c>
      <c r="C222" s="117">
        <v>7</v>
      </c>
      <c r="D222" s="117" t="s">
        <v>293</v>
      </c>
      <c r="E222" s="117" t="s">
        <v>294</v>
      </c>
      <c r="F222" s="125" t="s">
        <v>401</v>
      </c>
      <c r="G222" s="117" t="s">
        <v>185</v>
      </c>
      <c r="H222" s="117" t="s">
        <v>182</v>
      </c>
      <c r="I222" s="116"/>
    </row>
    <row r="223" spans="1:9">
      <c r="A223" s="122">
        <v>42253</v>
      </c>
      <c r="B223" s="123">
        <v>0.60416666666666663</v>
      </c>
      <c r="C223" s="117">
        <v>7</v>
      </c>
      <c r="D223" s="117" t="s">
        <v>257</v>
      </c>
      <c r="E223" s="117" t="s">
        <v>256</v>
      </c>
      <c r="F223" s="117" t="s">
        <v>176</v>
      </c>
      <c r="G223" s="124" t="s">
        <v>185</v>
      </c>
      <c r="H223" s="117" t="s">
        <v>182</v>
      </c>
    </row>
    <row r="224" spans="1:9">
      <c r="A224" s="122">
        <v>42253</v>
      </c>
      <c r="B224" s="123">
        <v>0.65625</v>
      </c>
      <c r="C224" s="117">
        <v>7</v>
      </c>
      <c r="D224" s="117" t="s">
        <v>284</v>
      </c>
      <c r="E224" s="117" t="s">
        <v>286</v>
      </c>
      <c r="F224" s="125" t="s">
        <v>401</v>
      </c>
      <c r="G224" s="117" t="s">
        <v>185</v>
      </c>
      <c r="H224" s="117" t="s">
        <v>184</v>
      </c>
    </row>
    <row r="225" spans="1:8">
      <c r="A225" s="122">
        <v>42253</v>
      </c>
      <c r="B225" s="123">
        <v>0.70833333333333337</v>
      </c>
      <c r="C225" s="117">
        <v>7</v>
      </c>
      <c r="D225" s="117" t="s">
        <v>288</v>
      </c>
      <c r="E225" s="117" t="s">
        <v>289</v>
      </c>
      <c r="F225" s="125" t="s">
        <v>401</v>
      </c>
      <c r="G225" s="117" t="s">
        <v>185</v>
      </c>
      <c r="H225" s="117" t="s">
        <v>184</v>
      </c>
    </row>
    <row r="226" spans="1:8">
      <c r="A226" s="122">
        <v>42253</v>
      </c>
      <c r="B226" s="123">
        <v>0.34375</v>
      </c>
      <c r="C226" s="117">
        <v>8</v>
      </c>
      <c r="D226" s="117" t="s">
        <v>294</v>
      </c>
      <c r="E226" s="117" t="s">
        <v>297</v>
      </c>
      <c r="F226" s="125" t="s">
        <v>401</v>
      </c>
      <c r="G226" s="117" t="s">
        <v>185</v>
      </c>
      <c r="H226" s="117" t="s">
        <v>182</v>
      </c>
    </row>
    <row r="227" spans="1:8">
      <c r="A227" s="122">
        <v>42253</v>
      </c>
      <c r="B227" s="123">
        <v>0.39583333333333331</v>
      </c>
      <c r="C227" s="117">
        <v>8</v>
      </c>
      <c r="D227" s="117" t="s">
        <v>257</v>
      </c>
      <c r="E227" s="117" t="s">
        <v>260</v>
      </c>
      <c r="F227" s="117" t="s">
        <v>176</v>
      </c>
      <c r="G227" s="124" t="s">
        <v>185</v>
      </c>
      <c r="H227" s="117" t="s">
        <v>182</v>
      </c>
    </row>
    <row r="228" spans="1:8">
      <c r="A228" s="122">
        <v>42253</v>
      </c>
      <c r="B228" s="123">
        <v>0.44791666666666669</v>
      </c>
      <c r="C228" s="117">
        <v>8</v>
      </c>
      <c r="D228" s="117" t="s">
        <v>250</v>
      </c>
      <c r="E228" s="117" t="s">
        <v>255</v>
      </c>
      <c r="F228" s="117" t="s">
        <v>176</v>
      </c>
      <c r="G228" s="124" t="s">
        <v>185</v>
      </c>
      <c r="H228" s="117" t="s">
        <v>184</v>
      </c>
    </row>
    <row r="229" spans="1:8">
      <c r="A229" s="122">
        <v>42253</v>
      </c>
      <c r="B229" s="123">
        <v>0.5</v>
      </c>
      <c r="C229" s="117">
        <v>8</v>
      </c>
      <c r="D229" s="117" t="s">
        <v>252</v>
      </c>
      <c r="E229" s="117" t="s">
        <v>254</v>
      </c>
      <c r="F229" s="117" t="s">
        <v>176</v>
      </c>
      <c r="G229" s="124" t="s">
        <v>185</v>
      </c>
      <c r="H229" s="117" t="s">
        <v>184</v>
      </c>
    </row>
    <row r="230" spans="1:8">
      <c r="A230" s="122">
        <v>42253</v>
      </c>
      <c r="B230" s="123">
        <v>0.55208333333333337</v>
      </c>
      <c r="C230" s="117">
        <v>8</v>
      </c>
      <c r="D230" s="117" t="s">
        <v>292</v>
      </c>
      <c r="E230" s="117" t="s">
        <v>295</v>
      </c>
      <c r="F230" s="125" t="s">
        <v>401</v>
      </c>
      <c r="G230" s="117" t="s">
        <v>185</v>
      </c>
      <c r="H230" s="117" t="s">
        <v>182</v>
      </c>
    </row>
    <row r="231" spans="1:8">
      <c r="A231" s="122">
        <v>42253</v>
      </c>
      <c r="B231" s="123">
        <v>0.60416666666666663</v>
      </c>
      <c r="C231" s="117">
        <v>8</v>
      </c>
      <c r="D231" s="117" t="s">
        <v>262</v>
      </c>
      <c r="E231" s="117" t="s">
        <v>258</v>
      </c>
      <c r="F231" s="117" t="s">
        <v>176</v>
      </c>
      <c r="G231" s="124" t="s">
        <v>185</v>
      </c>
      <c r="H231" s="117" t="s">
        <v>182</v>
      </c>
    </row>
    <row r="232" spans="1:8">
      <c r="A232" s="122">
        <v>42253</v>
      </c>
      <c r="B232" s="123">
        <v>0.65625</v>
      </c>
      <c r="C232" s="117">
        <v>8</v>
      </c>
      <c r="D232" s="117" t="s">
        <v>285</v>
      </c>
      <c r="E232" s="117" t="s">
        <v>287</v>
      </c>
      <c r="F232" s="125" t="s">
        <v>401</v>
      </c>
      <c r="G232" s="117" t="s">
        <v>185</v>
      </c>
      <c r="H232" s="117" t="s">
        <v>184</v>
      </c>
    </row>
    <row r="233" spans="1:8">
      <c r="A233" s="122">
        <v>42253</v>
      </c>
      <c r="B233" s="123">
        <v>0.70833333333333337</v>
      </c>
      <c r="C233" s="117">
        <v>8</v>
      </c>
      <c r="D233" s="117" t="s">
        <v>291</v>
      </c>
      <c r="E233" s="117" t="s">
        <v>290</v>
      </c>
      <c r="F233" s="125" t="s">
        <v>401</v>
      </c>
      <c r="G233" s="117" t="s">
        <v>185</v>
      </c>
      <c r="H233" s="117" t="s">
        <v>184</v>
      </c>
    </row>
    <row r="234" spans="1:8">
      <c r="A234" s="122">
        <v>42253</v>
      </c>
      <c r="B234" s="123">
        <v>0.34375</v>
      </c>
      <c r="C234" s="117">
        <v>9</v>
      </c>
      <c r="D234" s="117" t="s">
        <v>338</v>
      </c>
      <c r="E234" s="117" t="s">
        <v>343</v>
      </c>
      <c r="F234" s="125" t="s">
        <v>401</v>
      </c>
      <c r="G234" s="117" t="s">
        <v>187</v>
      </c>
      <c r="H234" s="117" t="s">
        <v>401</v>
      </c>
    </row>
    <row r="235" spans="1:8">
      <c r="A235" s="122">
        <v>42253</v>
      </c>
      <c r="B235" s="123">
        <v>0.3888888888888889</v>
      </c>
      <c r="C235" s="117">
        <v>9</v>
      </c>
      <c r="D235" s="121" t="s">
        <v>370</v>
      </c>
      <c r="E235" s="117" t="s">
        <v>395</v>
      </c>
      <c r="F235" s="117" t="s">
        <v>176</v>
      </c>
      <c r="G235" s="117" t="s">
        <v>187</v>
      </c>
      <c r="H235" s="117" t="s">
        <v>182</v>
      </c>
    </row>
    <row r="236" spans="1:8">
      <c r="A236" s="122">
        <v>42253</v>
      </c>
      <c r="B236" s="123">
        <v>0.43402777777777773</v>
      </c>
      <c r="C236" s="117">
        <v>9</v>
      </c>
      <c r="D236" s="117" t="s">
        <v>365</v>
      </c>
      <c r="E236" s="117" t="s">
        <v>362</v>
      </c>
      <c r="F236" s="117" t="s">
        <v>176</v>
      </c>
      <c r="G236" s="117" t="s">
        <v>187</v>
      </c>
      <c r="H236" s="117" t="s">
        <v>182</v>
      </c>
    </row>
    <row r="237" spans="1:8">
      <c r="A237" s="122">
        <v>42253</v>
      </c>
      <c r="B237" s="123">
        <v>0.47916666666666669</v>
      </c>
      <c r="C237" s="117">
        <v>9</v>
      </c>
      <c r="D237" s="117" t="s">
        <v>371</v>
      </c>
      <c r="E237" s="117" t="s">
        <v>353</v>
      </c>
      <c r="F237" s="125" t="s">
        <v>401</v>
      </c>
      <c r="G237" s="117" t="s">
        <v>186</v>
      </c>
      <c r="H237" s="117" t="s">
        <v>182</v>
      </c>
    </row>
    <row r="238" spans="1:8">
      <c r="A238" s="122">
        <v>42253</v>
      </c>
      <c r="B238" s="123">
        <v>0.52430555555555558</v>
      </c>
      <c r="C238" s="117">
        <v>9</v>
      </c>
      <c r="D238" s="117" t="s">
        <v>354</v>
      </c>
      <c r="E238" s="117" t="s">
        <v>415</v>
      </c>
      <c r="F238" s="125" t="s">
        <v>401</v>
      </c>
      <c r="G238" s="117" t="s">
        <v>186</v>
      </c>
      <c r="H238" s="117" t="s">
        <v>182</v>
      </c>
    </row>
    <row r="239" spans="1:8">
      <c r="A239" s="122">
        <v>42253</v>
      </c>
      <c r="B239" s="123">
        <v>0.56944444444444442</v>
      </c>
      <c r="C239" s="117">
        <v>9</v>
      </c>
      <c r="D239" s="117" t="s">
        <v>357</v>
      </c>
      <c r="E239" s="117" t="s">
        <v>358</v>
      </c>
      <c r="F239" s="125" t="s">
        <v>401</v>
      </c>
      <c r="G239" s="117" t="s">
        <v>186</v>
      </c>
      <c r="H239" s="117" t="s">
        <v>184</v>
      </c>
    </row>
    <row r="240" spans="1:8">
      <c r="A240" s="122">
        <v>42253</v>
      </c>
      <c r="B240" s="123">
        <v>0.61458333333333337</v>
      </c>
      <c r="C240" s="117">
        <v>9</v>
      </c>
      <c r="D240" s="117" t="s">
        <v>368</v>
      </c>
      <c r="E240" s="117" t="s">
        <v>369</v>
      </c>
      <c r="F240" s="125" t="s">
        <v>176</v>
      </c>
      <c r="G240" s="117" t="s">
        <v>186</v>
      </c>
      <c r="H240" s="117" t="s">
        <v>380</v>
      </c>
    </row>
    <row r="241" spans="1:8">
      <c r="A241" s="122">
        <v>42253</v>
      </c>
      <c r="B241" s="123">
        <v>0.65972222222222221</v>
      </c>
      <c r="C241" s="117">
        <v>9</v>
      </c>
      <c r="D241" s="117" t="s">
        <v>367</v>
      </c>
      <c r="E241" s="117" t="s">
        <v>157</v>
      </c>
      <c r="F241" s="125" t="s">
        <v>176</v>
      </c>
      <c r="G241" s="117" t="s">
        <v>186</v>
      </c>
      <c r="H241" s="117" t="s">
        <v>380</v>
      </c>
    </row>
    <row r="242" spans="1:8">
      <c r="A242" s="122">
        <v>42253</v>
      </c>
      <c r="B242" s="123">
        <v>0.70486111111111116</v>
      </c>
      <c r="C242" s="117">
        <v>9</v>
      </c>
      <c r="D242" s="117" t="s">
        <v>338</v>
      </c>
      <c r="E242" s="117" t="s">
        <v>346</v>
      </c>
      <c r="F242" s="125" t="s">
        <v>401</v>
      </c>
      <c r="G242" s="117" t="s">
        <v>187</v>
      </c>
      <c r="H242" s="117" t="s">
        <v>401</v>
      </c>
    </row>
    <row r="243" spans="1:8">
      <c r="A243" s="122">
        <v>42253</v>
      </c>
      <c r="B243" s="123">
        <v>0.75</v>
      </c>
      <c r="C243" s="117">
        <v>9</v>
      </c>
      <c r="D243" s="117" t="s">
        <v>349</v>
      </c>
      <c r="E243" s="117" t="s">
        <v>339</v>
      </c>
      <c r="F243" s="125" t="s">
        <v>401</v>
      </c>
      <c r="G243" s="117" t="s">
        <v>187</v>
      </c>
      <c r="H243" s="117" t="s">
        <v>380</v>
      </c>
    </row>
    <row r="244" spans="1:8">
      <c r="A244" s="122">
        <v>42253</v>
      </c>
      <c r="B244" s="123">
        <v>0.79513888888888884</v>
      </c>
      <c r="C244" s="117">
        <v>9</v>
      </c>
      <c r="D244" s="117" t="s">
        <v>348</v>
      </c>
      <c r="E244" s="117" t="s">
        <v>340</v>
      </c>
      <c r="F244" s="125" t="s">
        <v>401</v>
      </c>
      <c r="G244" s="117" t="s">
        <v>187</v>
      </c>
      <c r="H244" s="117" t="s">
        <v>400</v>
      </c>
    </row>
    <row r="245" spans="1:8">
      <c r="A245" s="122">
        <v>42253</v>
      </c>
      <c r="B245" s="123">
        <v>0.84027777777777779</v>
      </c>
      <c r="C245" s="117">
        <v>9</v>
      </c>
      <c r="D245" s="117" t="s">
        <v>336</v>
      </c>
      <c r="E245" s="117" t="s">
        <v>347</v>
      </c>
      <c r="F245" s="125" t="s">
        <v>401</v>
      </c>
      <c r="G245" s="117" t="s">
        <v>187</v>
      </c>
      <c r="H245" s="117" t="s">
        <v>158</v>
      </c>
    </row>
    <row r="246" spans="1:8">
      <c r="A246" s="122">
        <v>42253</v>
      </c>
      <c r="B246" s="123">
        <v>0.34375</v>
      </c>
      <c r="C246" s="117">
        <v>10</v>
      </c>
      <c r="D246" s="117" t="s">
        <v>346</v>
      </c>
      <c r="E246" s="117" t="s">
        <v>344</v>
      </c>
      <c r="F246" s="125" t="s">
        <v>401</v>
      </c>
      <c r="G246" s="117" t="s">
        <v>187</v>
      </c>
      <c r="H246" s="117" t="s">
        <v>401</v>
      </c>
    </row>
    <row r="247" spans="1:8">
      <c r="A247" s="122">
        <v>42253</v>
      </c>
      <c r="B247" s="123">
        <v>0.3888888888888889</v>
      </c>
      <c r="C247" s="117">
        <v>10</v>
      </c>
      <c r="D247" s="121" t="s">
        <v>366</v>
      </c>
      <c r="E247" s="117" t="s">
        <v>419</v>
      </c>
      <c r="F247" s="117" t="s">
        <v>176</v>
      </c>
      <c r="G247" s="117" t="s">
        <v>187</v>
      </c>
      <c r="H247" s="117" t="s">
        <v>182</v>
      </c>
    </row>
    <row r="248" spans="1:8">
      <c r="A248" s="122">
        <v>42253</v>
      </c>
      <c r="B248" s="123">
        <v>0.43402777777777773</v>
      </c>
      <c r="C248" s="117">
        <v>10</v>
      </c>
      <c r="D248" s="117" t="s">
        <v>363</v>
      </c>
      <c r="E248" s="117" t="s">
        <v>364</v>
      </c>
      <c r="F248" s="117" t="s">
        <v>176</v>
      </c>
      <c r="G248" s="117" t="s">
        <v>187</v>
      </c>
      <c r="H248" s="117" t="s">
        <v>184</v>
      </c>
    </row>
    <row r="249" spans="1:8">
      <c r="A249" s="122">
        <v>42253</v>
      </c>
      <c r="B249" s="123">
        <v>0.47916666666666669</v>
      </c>
      <c r="C249" s="117">
        <v>10</v>
      </c>
      <c r="D249" s="117" t="s">
        <v>394</v>
      </c>
      <c r="E249" s="117" t="s">
        <v>360</v>
      </c>
      <c r="F249" s="117" t="s">
        <v>176</v>
      </c>
      <c r="G249" s="117" t="s">
        <v>187</v>
      </c>
      <c r="H249" s="117" t="s">
        <v>184</v>
      </c>
    </row>
    <row r="250" spans="1:8">
      <c r="A250" s="122">
        <v>42253</v>
      </c>
      <c r="B250" s="123">
        <v>0.52430555555555558</v>
      </c>
      <c r="C250" s="117">
        <v>10</v>
      </c>
      <c r="D250" s="117" t="s">
        <v>416</v>
      </c>
      <c r="E250" s="117" t="s">
        <v>359</v>
      </c>
      <c r="F250" s="125" t="s">
        <v>401</v>
      </c>
      <c r="G250" s="117" t="s">
        <v>186</v>
      </c>
      <c r="H250" s="117" t="s">
        <v>182</v>
      </c>
    </row>
    <row r="251" spans="1:8">
      <c r="A251" s="122">
        <v>42253</v>
      </c>
      <c r="B251" s="123">
        <v>0.56944444444444442</v>
      </c>
      <c r="C251" s="117">
        <v>10</v>
      </c>
      <c r="D251" s="117" t="s">
        <v>351</v>
      </c>
      <c r="E251" s="117" t="s">
        <v>356</v>
      </c>
      <c r="F251" s="125" t="s">
        <v>401</v>
      </c>
      <c r="G251" s="117" t="s">
        <v>186</v>
      </c>
      <c r="H251" s="117" t="s">
        <v>184</v>
      </c>
    </row>
    <row r="252" spans="1:8">
      <c r="A252" s="122">
        <v>42253</v>
      </c>
      <c r="B252" s="123">
        <v>0.61458333333333337</v>
      </c>
      <c r="C252" s="117">
        <v>10</v>
      </c>
      <c r="D252" s="117" t="s">
        <v>352</v>
      </c>
      <c r="E252" s="117" t="s">
        <v>355</v>
      </c>
      <c r="F252" s="125" t="s">
        <v>401</v>
      </c>
      <c r="G252" s="117" t="s">
        <v>186</v>
      </c>
      <c r="H252" s="117" t="s">
        <v>184</v>
      </c>
    </row>
    <row r="253" spans="1:8">
      <c r="A253" s="122">
        <v>42253</v>
      </c>
      <c r="B253" s="123">
        <v>0.65972222222222221</v>
      </c>
      <c r="C253" s="117">
        <v>10</v>
      </c>
      <c r="D253" s="117" t="s">
        <v>344</v>
      </c>
      <c r="E253" s="117" t="s">
        <v>343</v>
      </c>
      <c r="F253" s="125" t="s">
        <v>401</v>
      </c>
      <c r="G253" s="117" t="s">
        <v>187</v>
      </c>
      <c r="H253" s="117" t="s">
        <v>401</v>
      </c>
    </row>
    <row r="254" spans="1:8">
      <c r="A254" s="122">
        <v>42253</v>
      </c>
      <c r="B254" s="123">
        <v>0.70486111111111116</v>
      </c>
      <c r="C254" s="117">
        <v>10</v>
      </c>
      <c r="D254" s="117" t="s">
        <v>364</v>
      </c>
      <c r="E254" s="117" t="s">
        <v>361</v>
      </c>
      <c r="F254" s="117" t="s">
        <v>176</v>
      </c>
      <c r="G254" s="117" t="s">
        <v>187</v>
      </c>
      <c r="H254" s="117" t="s">
        <v>184</v>
      </c>
    </row>
    <row r="255" spans="1:8">
      <c r="A255" s="122">
        <v>42253</v>
      </c>
      <c r="B255" s="123">
        <v>0.75</v>
      </c>
      <c r="C255" s="117">
        <v>10</v>
      </c>
      <c r="D255" s="117" t="s">
        <v>341</v>
      </c>
      <c r="E255" s="117" t="s">
        <v>337</v>
      </c>
      <c r="F255" s="125" t="s">
        <v>401</v>
      </c>
      <c r="G255" s="117" t="s">
        <v>187</v>
      </c>
      <c r="H255" s="117" t="s">
        <v>380</v>
      </c>
    </row>
    <row r="256" spans="1:8">
      <c r="A256" s="122">
        <v>42253</v>
      </c>
      <c r="B256" s="123">
        <v>0.79513888888888884</v>
      </c>
      <c r="C256" s="117">
        <v>10</v>
      </c>
      <c r="D256" s="117" t="s">
        <v>350</v>
      </c>
      <c r="E256" s="117" t="s">
        <v>335</v>
      </c>
      <c r="F256" s="125" t="s">
        <v>401</v>
      </c>
      <c r="G256" s="117" t="s">
        <v>187</v>
      </c>
      <c r="H256" s="117" t="s">
        <v>400</v>
      </c>
    </row>
    <row r="257" spans="1:8">
      <c r="A257" s="122">
        <v>42253</v>
      </c>
      <c r="B257" s="123">
        <v>0.84027777777777779</v>
      </c>
      <c r="C257" s="117">
        <v>10</v>
      </c>
      <c r="D257" s="117" t="s">
        <v>345</v>
      </c>
      <c r="E257" s="117" t="s">
        <v>342</v>
      </c>
      <c r="F257" s="125" t="s">
        <v>401</v>
      </c>
      <c r="G257" s="117" t="s">
        <v>187</v>
      </c>
      <c r="H257" s="117" t="s">
        <v>158</v>
      </c>
    </row>
    <row r="258" spans="1:8">
      <c r="A258" s="122">
        <v>42253</v>
      </c>
      <c r="B258" s="123">
        <v>0.33333333333333331</v>
      </c>
      <c r="C258" s="117">
        <v>11</v>
      </c>
      <c r="D258" s="117" t="s">
        <v>235</v>
      </c>
      <c r="E258" s="117" t="s">
        <v>245</v>
      </c>
      <c r="F258" s="117" t="s">
        <v>401</v>
      </c>
      <c r="G258" s="117" t="s">
        <v>183</v>
      </c>
      <c r="H258" s="117" t="s">
        <v>182</v>
      </c>
    </row>
    <row r="259" spans="1:8">
      <c r="A259" s="122">
        <v>42253</v>
      </c>
      <c r="B259" s="123">
        <v>0.54166666666666663</v>
      </c>
      <c r="C259" s="117">
        <v>11</v>
      </c>
      <c r="D259" s="117" t="s">
        <v>128</v>
      </c>
      <c r="E259" s="117" t="s">
        <v>129</v>
      </c>
      <c r="F259" s="117" t="s">
        <v>176</v>
      </c>
      <c r="G259" s="117" t="s">
        <v>188</v>
      </c>
      <c r="H259" s="117" t="s">
        <v>380</v>
      </c>
    </row>
    <row r="260" spans="1:8">
      <c r="A260" s="122">
        <v>42253</v>
      </c>
      <c r="B260" s="123">
        <v>0.59375</v>
      </c>
      <c r="C260" s="117">
        <v>11</v>
      </c>
      <c r="D260" s="117" t="s">
        <v>134</v>
      </c>
      <c r="E260" s="117" t="s">
        <v>126</v>
      </c>
      <c r="F260" s="117" t="s">
        <v>176</v>
      </c>
      <c r="G260" s="117" t="s">
        <v>188</v>
      </c>
      <c r="H260" s="117" t="s">
        <v>380</v>
      </c>
    </row>
    <row r="261" spans="1:8">
      <c r="A261" s="122">
        <v>42253</v>
      </c>
      <c r="B261" s="123">
        <v>0.64583333333333337</v>
      </c>
      <c r="C261" s="117">
        <v>11</v>
      </c>
      <c r="D261" s="117" t="s">
        <v>127</v>
      </c>
      <c r="E261" s="117" t="s">
        <v>125</v>
      </c>
      <c r="F261" s="117" t="s">
        <v>176</v>
      </c>
      <c r="G261" s="117" t="s">
        <v>188</v>
      </c>
      <c r="H261" s="117" t="s">
        <v>380</v>
      </c>
    </row>
    <row r="262" spans="1:8">
      <c r="A262" s="122">
        <v>42253</v>
      </c>
      <c r="B262" s="123">
        <v>0.69791666666666663</v>
      </c>
      <c r="C262" s="117">
        <v>11</v>
      </c>
      <c r="D262" s="117" t="s">
        <v>325</v>
      </c>
      <c r="E262" s="117" t="s">
        <v>327</v>
      </c>
      <c r="F262" s="117" t="s">
        <v>401</v>
      </c>
      <c r="G262" s="124" t="s">
        <v>177</v>
      </c>
      <c r="H262" s="117" t="s">
        <v>184</v>
      </c>
    </row>
    <row r="263" spans="1:8">
      <c r="A263" s="122">
        <v>42253</v>
      </c>
      <c r="B263" s="123">
        <v>0.75</v>
      </c>
      <c r="C263" s="117">
        <v>11</v>
      </c>
      <c r="D263" s="117" t="s">
        <v>330</v>
      </c>
      <c r="E263" s="117" t="s">
        <v>332</v>
      </c>
      <c r="F263" s="117" t="s">
        <v>401</v>
      </c>
      <c r="G263" s="124" t="s">
        <v>177</v>
      </c>
      <c r="H263" s="117" t="s">
        <v>184</v>
      </c>
    </row>
    <row r="264" spans="1:8">
      <c r="A264" s="122">
        <v>42253</v>
      </c>
      <c r="B264" s="123">
        <v>0.80208333333333337</v>
      </c>
      <c r="C264" s="117">
        <v>11</v>
      </c>
      <c r="D264" s="117" t="s">
        <v>237</v>
      </c>
      <c r="E264" s="117" t="s">
        <v>238</v>
      </c>
      <c r="F264" s="117" t="s">
        <v>401</v>
      </c>
      <c r="G264" s="117" t="s">
        <v>183</v>
      </c>
      <c r="H264" s="117" t="s">
        <v>184</v>
      </c>
    </row>
    <row r="265" spans="1:8">
      <c r="A265" s="122">
        <v>42253</v>
      </c>
      <c r="B265" s="123">
        <v>0.85416666666666663</v>
      </c>
      <c r="C265" s="117">
        <v>11</v>
      </c>
      <c r="D265" s="117" t="s">
        <v>236</v>
      </c>
      <c r="E265" s="117" t="s">
        <v>239</v>
      </c>
      <c r="F265" s="117" t="s">
        <v>401</v>
      </c>
      <c r="G265" s="117" t="s">
        <v>183</v>
      </c>
      <c r="H265" s="117" t="s">
        <v>184</v>
      </c>
    </row>
    <row r="266" spans="1:8">
      <c r="A266" s="122">
        <v>42253</v>
      </c>
      <c r="B266" s="123">
        <v>0.375</v>
      </c>
      <c r="C266" s="117" t="s">
        <v>135</v>
      </c>
      <c r="D266" s="117" t="s">
        <v>106</v>
      </c>
      <c r="E266" s="117" t="s">
        <v>104</v>
      </c>
      <c r="F266" s="117" t="s">
        <v>176</v>
      </c>
      <c r="G266" s="124" t="s">
        <v>178</v>
      </c>
      <c r="H266" s="117" t="s">
        <v>184</v>
      </c>
    </row>
    <row r="267" spans="1:8">
      <c r="A267" s="122">
        <v>42253</v>
      </c>
      <c r="B267" s="123">
        <v>0.42708333333333331</v>
      </c>
      <c r="C267" s="117" t="s">
        <v>135</v>
      </c>
      <c r="D267" s="117" t="s">
        <v>105</v>
      </c>
      <c r="E267" s="117" t="s">
        <v>103</v>
      </c>
      <c r="F267" s="117" t="s">
        <v>176</v>
      </c>
      <c r="G267" s="124" t="s">
        <v>178</v>
      </c>
      <c r="H267" s="117" t="s">
        <v>184</v>
      </c>
    </row>
    <row r="268" spans="1:8">
      <c r="A268" s="122">
        <v>42253</v>
      </c>
      <c r="B268" s="123">
        <v>0.47916666666666669</v>
      </c>
      <c r="C268" s="117" t="s">
        <v>135</v>
      </c>
      <c r="D268" s="117" t="s">
        <v>108</v>
      </c>
      <c r="E268" s="117" t="s">
        <v>110</v>
      </c>
      <c r="F268" s="117" t="s">
        <v>176</v>
      </c>
      <c r="G268" s="124" t="s">
        <v>178</v>
      </c>
      <c r="H268" s="117" t="s">
        <v>184</v>
      </c>
    </row>
    <row r="269" spans="1:8">
      <c r="A269" s="122">
        <v>42253</v>
      </c>
      <c r="B269" s="123">
        <v>0.53125</v>
      </c>
      <c r="C269" s="117" t="s">
        <v>135</v>
      </c>
      <c r="D269" s="117" t="s">
        <v>109</v>
      </c>
      <c r="E269" s="117" t="s">
        <v>107</v>
      </c>
      <c r="F269" s="117" t="s">
        <v>176</v>
      </c>
      <c r="G269" s="124" t="s">
        <v>178</v>
      </c>
      <c r="H269" s="117" t="s">
        <v>184</v>
      </c>
    </row>
    <row r="270" spans="1:8">
      <c r="A270" s="122">
        <v>42253</v>
      </c>
      <c r="B270" s="123">
        <v>0.58333333333333337</v>
      </c>
      <c r="C270" s="117" t="s">
        <v>135</v>
      </c>
      <c r="D270" s="117" t="s">
        <v>245</v>
      </c>
      <c r="E270" s="117" t="s">
        <v>247</v>
      </c>
      <c r="F270" s="117" t="s">
        <v>401</v>
      </c>
      <c r="G270" s="117" t="s">
        <v>183</v>
      </c>
      <c r="H270" s="117" t="s">
        <v>182</v>
      </c>
    </row>
    <row r="271" spans="1:8">
      <c r="A271" s="122">
        <v>42253</v>
      </c>
      <c r="B271" s="123">
        <v>0.63541666666666663</v>
      </c>
      <c r="C271" s="117" t="s">
        <v>135</v>
      </c>
      <c r="D271" s="117" t="s">
        <v>246</v>
      </c>
      <c r="E271" s="117" t="s">
        <v>235</v>
      </c>
      <c r="F271" s="117" t="s">
        <v>401</v>
      </c>
      <c r="G271" s="117" t="s">
        <v>183</v>
      </c>
      <c r="H271" s="117" t="s">
        <v>182</v>
      </c>
    </row>
    <row r="272" spans="1:8">
      <c r="A272" s="122">
        <v>42253</v>
      </c>
      <c r="B272" s="123">
        <v>0.6875</v>
      </c>
      <c r="C272" s="117" t="s">
        <v>135</v>
      </c>
      <c r="D272" s="117" t="s">
        <v>313</v>
      </c>
      <c r="E272" s="117" t="s">
        <v>316</v>
      </c>
      <c r="F272" s="117" t="s">
        <v>401</v>
      </c>
      <c r="G272" s="124" t="s">
        <v>178</v>
      </c>
      <c r="H272" s="117" t="s">
        <v>184</v>
      </c>
    </row>
    <row r="273" spans="1:8">
      <c r="A273" s="122">
        <v>42253</v>
      </c>
      <c r="B273" s="123">
        <v>0.73958333333333337</v>
      </c>
      <c r="C273" s="117" t="s">
        <v>135</v>
      </c>
      <c r="D273" s="117" t="s">
        <v>329</v>
      </c>
      <c r="E273" s="117" t="s">
        <v>331</v>
      </c>
      <c r="F273" s="117" t="s">
        <v>401</v>
      </c>
      <c r="G273" s="124" t="s">
        <v>177</v>
      </c>
      <c r="H273" s="117" t="s">
        <v>184</v>
      </c>
    </row>
    <row r="274" spans="1:8">
      <c r="A274" s="122">
        <v>42253</v>
      </c>
      <c r="B274" s="123">
        <v>0.79166666666666663</v>
      </c>
      <c r="C274" s="117" t="s">
        <v>135</v>
      </c>
      <c r="D274" s="117" t="s">
        <v>326</v>
      </c>
      <c r="E274" s="117" t="s">
        <v>328</v>
      </c>
      <c r="F274" s="117" t="s">
        <v>401</v>
      </c>
      <c r="G274" s="124" t="s">
        <v>177</v>
      </c>
      <c r="H274" s="117" t="s">
        <v>184</v>
      </c>
    </row>
    <row r="275" spans="1:8">
      <c r="A275" s="122">
        <v>42254</v>
      </c>
      <c r="B275" s="123">
        <v>0.33333333333333331</v>
      </c>
      <c r="C275" s="117">
        <v>1</v>
      </c>
      <c r="D275" s="117" t="s">
        <v>107</v>
      </c>
      <c r="E275" s="117" t="s">
        <v>110</v>
      </c>
      <c r="F275" s="117" t="s">
        <v>176</v>
      </c>
      <c r="G275" s="124" t="s">
        <v>178</v>
      </c>
      <c r="H275" s="117" t="s">
        <v>184</v>
      </c>
    </row>
    <row r="276" spans="1:8">
      <c r="A276" s="122">
        <v>42254</v>
      </c>
      <c r="B276" s="123">
        <v>0.58333333333333337</v>
      </c>
      <c r="C276" s="117">
        <v>1</v>
      </c>
      <c r="D276" s="117" t="s">
        <v>190</v>
      </c>
      <c r="E276" s="117" t="s">
        <v>191</v>
      </c>
      <c r="F276" s="117" t="s">
        <v>401</v>
      </c>
      <c r="G276" s="117" t="s">
        <v>181</v>
      </c>
      <c r="H276" s="117" t="s">
        <v>383</v>
      </c>
    </row>
    <row r="277" spans="1:8">
      <c r="A277" s="122">
        <v>42254</v>
      </c>
      <c r="B277" s="123">
        <v>0.64583333333333337</v>
      </c>
      <c r="C277" s="117">
        <v>1</v>
      </c>
      <c r="D277" s="117" t="s">
        <v>27</v>
      </c>
      <c r="E277" s="117" t="s">
        <v>28</v>
      </c>
      <c r="F277" s="117" t="s">
        <v>176</v>
      </c>
      <c r="G277" s="124" t="s">
        <v>178</v>
      </c>
      <c r="H277" s="117" t="s">
        <v>383</v>
      </c>
    </row>
    <row r="278" spans="1:8">
      <c r="A278" s="122">
        <v>42254</v>
      </c>
      <c r="B278" s="123">
        <v>0.33333333333333331</v>
      </c>
      <c r="C278" s="117">
        <v>2</v>
      </c>
      <c r="D278" s="117" t="s">
        <v>108</v>
      </c>
      <c r="E278" s="117" t="s">
        <v>109</v>
      </c>
      <c r="F278" s="117" t="s">
        <v>176</v>
      </c>
      <c r="G278" s="124" t="s">
        <v>178</v>
      </c>
      <c r="H278" s="117" t="s">
        <v>184</v>
      </c>
    </row>
    <row r="279" spans="1:8">
      <c r="A279" s="122">
        <v>42254</v>
      </c>
      <c r="B279" s="123">
        <v>0.38541666666666669</v>
      </c>
      <c r="C279" s="117">
        <v>2</v>
      </c>
      <c r="D279" s="117" t="s">
        <v>203</v>
      </c>
      <c r="E279" s="117" t="s">
        <v>205</v>
      </c>
      <c r="F279" s="117" t="s">
        <v>401</v>
      </c>
      <c r="G279" s="117" t="s">
        <v>179</v>
      </c>
      <c r="H279" s="117" t="s">
        <v>184</v>
      </c>
    </row>
    <row r="280" spans="1:8">
      <c r="A280" s="122">
        <v>42254</v>
      </c>
      <c r="B280" s="123">
        <v>0.4375</v>
      </c>
      <c r="C280" s="117">
        <v>2</v>
      </c>
      <c r="D280" s="117" t="s">
        <v>204</v>
      </c>
      <c r="E280" s="117" t="s">
        <v>206</v>
      </c>
      <c r="F280" s="117" t="s">
        <v>401</v>
      </c>
      <c r="G280" s="117" t="s">
        <v>179</v>
      </c>
      <c r="H280" s="117" t="s">
        <v>184</v>
      </c>
    </row>
    <row r="281" spans="1:8">
      <c r="A281" s="122">
        <v>42254</v>
      </c>
      <c r="B281" s="123">
        <v>0.48958333333333331</v>
      </c>
      <c r="C281" s="117">
        <v>2</v>
      </c>
      <c r="D281" s="117" t="s">
        <v>29</v>
      </c>
      <c r="E281" s="117" t="s">
        <v>30</v>
      </c>
      <c r="F281" s="117" t="s">
        <v>401</v>
      </c>
      <c r="G281" s="117" t="s">
        <v>179</v>
      </c>
      <c r="H281" s="117" t="s">
        <v>404</v>
      </c>
    </row>
    <row r="282" spans="1:8">
      <c r="A282" s="122">
        <v>42254</v>
      </c>
      <c r="B282" s="123">
        <v>0.55208333333333337</v>
      </c>
      <c r="C282" s="117">
        <v>2</v>
      </c>
      <c r="D282" s="117" t="s">
        <v>27</v>
      </c>
      <c r="E282" s="117" t="s">
        <v>28</v>
      </c>
      <c r="F282" s="117" t="s">
        <v>401</v>
      </c>
      <c r="G282" s="117" t="s">
        <v>183</v>
      </c>
      <c r="H282" s="117" t="s">
        <v>383</v>
      </c>
    </row>
    <row r="283" spans="1:8">
      <c r="A283" s="122">
        <v>42254</v>
      </c>
      <c r="B283" s="123">
        <v>0.61458333333333337</v>
      </c>
      <c r="C283" s="117">
        <v>2</v>
      </c>
      <c r="D283" s="117" t="s">
        <v>381</v>
      </c>
      <c r="E283" s="117" t="s">
        <v>414</v>
      </c>
      <c r="F283" s="124" t="s">
        <v>176</v>
      </c>
      <c r="G283" s="117" t="s">
        <v>35</v>
      </c>
      <c r="H283" s="117" t="s">
        <v>383</v>
      </c>
    </row>
    <row r="284" spans="1:8">
      <c r="A284" s="122">
        <v>42254</v>
      </c>
      <c r="B284" s="123">
        <v>0.67708333333333337</v>
      </c>
      <c r="C284" s="117">
        <v>2</v>
      </c>
      <c r="D284" s="117" t="s">
        <v>33</v>
      </c>
      <c r="E284" s="117" t="s">
        <v>34</v>
      </c>
      <c r="F284" s="117" t="s">
        <v>401</v>
      </c>
      <c r="G284" s="117" t="s">
        <v>179</v>
      </c>
      <c r="H284" s="117" t="s">
        <v>383</v>
      </c>
    </row>
    <row r="285" spans="1:8">
      <c r="A285" s="122">
        <v>42254</v>
      </c>
      <c r="B285" s="123">
        <v>0.33333333333333331</v>
      </c>
      <c r="C285" s="117">
        <v>3</v>
      </c>
      <c r="D285" s="117" t="s">
        <v>103</v>
      </c>
      <c r="E285" s="117" t="s">
        <v>104</v>
      </c>
      <c r="F285" s="117" t="s">
        <v>176</v>
      </c>
      <c r="G285" s="124" t="s">
        <v>178</v>
      </c>
      <c r="H285" s="117" t="s">
        <v>184</v>
      </c>
    </row>
    <row r="286" spans="1:8">
      <c r="A286" s="122">
        <v>42254</v>
      </c>
      <c r="B286" s="123">
        <v>0.38541666666666669</v>
      </c>
      <c r="C286" s="117">
        <v>3</v>
      </c>
      <c r="D286" s="117" t="s">
        <v>313</v>
      </c>
      <c r="E286" s="117" t="s">
        <v>314</v>
      </c>
      <c r="F286" s="117" t="s">
        <v>401</v>
      </c>
      <c r="G286" s="124" t="s">
        <v>178</v>
      </c>
      <c r="H286" s="117" t="s">
        <v>184</v>
      </c>
    </row>
    <row r="287" spans="1:8">
      <c r="A287" s="122">
        <v>42254</v>
      </c>
      <c r="B287" s="123">
        <v>0.4375</v>
      </c>
      <c r="C287" s="117">
        <v>3</v>
      </c>
      <c r="D287" s="117" t="s">
        <v>315</v>
      </c>
      <c r="E287" s="117" t="s">
        <v>318</v>
      </c>
      <c r="F287" s="117" t="s">
        <v>401</v>
      </c>
      <c r="G287" s="124" t="s">
        <v>178</v>
      </c>
      <c r="H287" s="117" t="s">
        <v>184</v>
      </c>
    </row>
    <row r="288" spans="1:8">
      <c r="A288" s="122">
        <v>42254</v>
      </c>
      <c r="B288" s="123">
        <v>0.48958333333333331</v>
      </c>
      <c r="C288" s="117">
        <v>3</v>
      </c>
      <c r="D288" s="117" t="s">
        <v>31</v>
      </c>
      <c r="E288" s="117" t="s">
        <v>32</v>
      </c>
      <c r="F288" s="117" t="s">
        <v>401</v>
      </c>
      <c r="G288" s="117" t="s">
        <v>179</v>
      </c>
      <c r="H288" s="117" t="s">
        <v>404</v>
      </c>
    </row>
    <row r="289" spans="1:8">
      <c r="A289" s="122">
        <v>42254</v>
      </c>
      <c r="B289" s="123">
        <v>0.55208333333333337</v>
      </c>
      <c r="C289" s="117">
        <v>3</v>
      </c>
      <c r="D289" s="117" t="s">
        <v>194</v>
      </c>
      <c r="E289" s="117" t="s">
        <v>195</v>
      </c>
      <c r="F289" s="117" t="s">
        <v>401</v>
      </c>
      <c r="G289" s="124" t="s">
        <v>177</v>
      </c>
      <c r="H289" s="117" t="s">
        <v>383</v>
      </c>
    </row>
    <row r="290" spans="1:8">
      <c r="A290" s="122">
        <v>42254</v>
      </c>
      <c r="B290" s="123">
        <v>0.61458333333333337</v>
      </c>
      <c r="C290" s="117">
        <v>3</v>
      </c>
      <c r="D290" s="117" t="s">
        <v>194</v>
      </c>
      <c r="E290" s="117" t="s">
        <v>195</v>
      </c>
      <c r="F290" s="117" t="s">
        <v>176</v>
      </c>
      <c r="G290" s="124" t="s">
        <v>178</v>
      </c>
      <c r="H290" s="117" t="s">
        <v>383</v>
      </c>
    </row>
    <row r="291" spans="1:8">
      <c r="A291" s="122">
        <v>42254</v>
      </c>
      <c r="B291" s="123">
        <v>0.33333333333333331</v>
      </c>
      <c r="C291" s="117">
        <v>4</v>
      </c>
      <c r="D291" s="117" t="s">
        <v>106</v>
      </c>
      <c r="E291" s="117" t="s">
        <v>105</v>
      </c>
      <c r="F291" s="117" t="s">
        <v>176</v>
      </c>
      <c r="G291" s="124" t="s">
        <v>178</v>
      </c>
      <c r="H291" s="117" t="s">
        <v>184</v>
      </c>
    </row>
    <row r="292" spans="1:8">
      <c r="A292" s="122">
        <v>42254</v>
      </c>
      <c r="B292" s="123">
        <v>0.38541666666666669</v>
      </c>
      <c r="C292" s="117">
        <v>4</v>
      </c>
      <c r="D292" s="117" t="s">
        <v>208</v>
      </c>
      <c r="E292" s="117" t="s">
        <v>210</v>
      </c>
      <c r="F292" s="117" t="s">
        <v>401</v>
      </c>
      <c r="G292" s="117" t="s">
        <v>179</v>
      </c>
      <c r="H292" s="117" t="s">
        <v>184</v>
      </c>
    </row>
    <row r="293" spans="1:8">
      <c r="A293" s="122">
        <v>42254</v>
      </c>
      <c r="B293" s="123">
        <v>0.45833333333333331</v>
      </c>
      <c r="C293" s="117">
        <v>4</v>
      </c>
      <c r="D293" s="117" t="s">
        <v>192</v>
      </c>
      <c r="E293" s="117" t="s">
        <v>193</v>
      </c>
      <c r="F293" s="117" t="s">
        <v>401</v>
      </c>
      <c r="G293" s="117" t="s">
        <v>181</v>
      </c>
      <c r="H293" s="117" t="s">
        <v>383</v>
      </c>
    </row>
    <row r="294" spans="1:8">
      <c r="A294" s="122">
        <v>42254</v>
      </c>
      <c r="B294" s="123">
        <v>0.52083333333333337</v>
      </c>
      <c r="C294" s="117">
        <v>4</v>
      </c>
      <c r="D294" s="117" t="s">
        <v>192</v>
      </c>
      <c r="E294" s="117" t="s">
        <v>193</v>
      </c>
      <c r="F294" s="117" t="s">
        <v>401</v>
      </c>
      <c r="G294" s="124" t="s">
        <v>178</v>
      </c>
      <c r="H294" s="117" t="s">
        <v>383</v>
      </c>
    </row>
    <row r="295" spans="1:8">
      <c r="A295" s="122">
        <v>42254</v>
      </c>
      <c r="B295" s="123">
        <v>0.58333333333333337</v>
      </c>
      <c r="C295" s="117">
        <v>4</v>
      </c>
      <c r="D295" s="117" t="s">
        <v>27</v>
      </c>
      <c r="E295" s="117" t="s">
        <v>28</v>
      </c>
      <c r="F295" s="117" t="s">
        <v>401</v>
      </c>
      <c r="G295" s="124" t="s">
        <v>177</v>
      </c>
      <c r="H295" s="117" t="s">
        <v>383</v>
      </c>
    </row>
    <row r="296" spans="1:8">
      <c r="A296" s="122">
        <v>42254</v>
      </c>
      <c r="B296" s="123">
        <v>0.64583333333333337</v>
      </c>
      <c r="C296" s="117">
        <v>4</v>
      </c>
      <c r="D296" s="117" t="s">
        <v>190</v>
      </c>
      <c r="E296" s="117" t="s">
        <v>191</v>
      </c>
      <c r="F296" s="117" t="s">
        <v>401</v>
      </c>
      <c r="G296" s="124" t="s">
        <v>178</v>
      </c>
      <c r="H296" s="117" t="s">
        <v>383</v>
      </c>
    </row>
    <row r="297" spans="1:8">
      <c r="A297" s="122">
        <v>42254</v>
      </c>
      <c r="B297" s="123">
        <v>0.35416666666666669</v>
      </c>
      <c r="C297" s="117">
        <v>5</v>
      </c>
      <c r="D297" s="117" t="s">
        <v>112</v>
      </c>
      <c r="E297" s="117" t="s">
        <v>113</v>
      </c>
      <c r="F297" s="117" t="s">
        <v>176</v>
      </c>
      <c r="G297" s="124" t="s">
        <v>178</v>
      </c>
      <c r="H297" s="117" t="s">
        <v>182</v>
      </c>
    </row>
    <row r="298" spans="1:8">
      <c r="A298" s="122">
        <v>42254</v>
      </c>
      <c r="B298" s="123">
        <v>0.40625</v>
      </c>
      <c r="C298" s="117">
        <v>5</v>
      </c>
      <c r="D298" s="117" t="s">
        <v>111</v>
      </c>
      <c r="E298" s="117" t="s">
        <v>114</v>
      </c>
      <c r="F298" s="117" t="s">
        <v>176</v>
      </c>
      <c r="G298" s="124" t="s">
        <v>178</v>
      </c>
      <c r="H298" s="117" t="s">
        <v>182</v>
      </c>
    </row>
    <row r="299" spans="1:8">
      <c r="A299" s="122">
        <v>42254</v>
      </c>
      <c r="B299" s="123">
        <v>0.45833333333333331</v>
      </c>
      <c r="C299" s="117">
        <v>5</v>
      </c>
      <c r="D299" s="117" t="s">
        <v>192</v>
      </c>
      <c r="E299" s="117" t="s">
        <v>193</v>
      </c>
      <c r="F299" s="117" t="s">
        <v>401</v>
      </c>
      <c r="G299" s="124" t="s">
        <v>180</v>
      </c>
      <c r="H299" s="117" t="s">
        <v>383</v>
      </c>
    </row>
    <row r="300" spans="1:8">
      <c r="A300" s="122">
        <v>42254</v>
      </c>
      <c r="B300" s="123">
        <v>0.52083333333333337</v>
      </c>
      <c r="C300" s="117">
        <v>5</v>
      </c>
      <c r="D300" s="117" t="s">
        <v>190</v>
      </c>
      <c r="E300" s="117" t="s">
        <v>191</v>
      </c>
      <c r="F300" s="117" t="s">
        <v>176</v>
      </c>
      <c r="G300" s="124" t="s">
        <v>180</v>
      </c>
      <c r="H300" s="117" t="s">
        <v>383</v>
      </c>
    </row>
    <row r="301" spans="1:8">
      <c r="A301" s="122">
        <v>42254</v>
      </c>
      <c r="B301" s="123">
        <v>0.58333333333333337</v>
      </c>
      <c r="C301" s="117">
        <v>5</v>
      </c>
      <c r="D301" s="117" t="s">
        <v>194</v>
      </c>
      <c r="E301" s="117" t="s">
        <v>195</v>
      </c>
      <c r="F301" s="117" t="s">
        <v>401</v>
      </c>
      <c r="G301" s="124" t="s">
        <v>180</v>
      </c>
      <c r="H301" s="117" t="s">
        <v>383</v>
      </c>
    </row>
    <row r="302" spans="1:8">
      <c r="A302" s="122">
        <v>42254</v>
      </c>
      <c r="B302" s="123">
        <v>0.34375</v>
      </c>
      <c r="C302" s="117">
        <v>6</v>
      </c>
      <c r="D302" s="117" t="s">
        <v>304</v>
      </c>
      <c r="E302" s="117" t="s">
        <v>300</v>
      </c>
      <c r="F302" s="117" t="s">
        <v>401</v>
      </c>
      <c r="G302" s="124" t="s">
        <v>180</v>
      </c>
      <c r="H302" s="117" t="s">
        <v>184</v>
      </c>
    </row>
    <row r="303" spans="1:8">
      <c r="A303" s="122">
        <v>42254</v>
      </c>
      <c r="B303" s="123">
        <v>0.39583333333333331</v>
      </c>
      <c r="C303" s="117">
        <v>6</v>
      </c>
      <c r="D303" s="117" t="s">
        <v>302</v>
      </c>
      <c r="E303" s="117" t="s">
        <v>305</v>
      </c>
      <c r="F303" s="117" t="s">
        <v>401</v>
      </c>
      <c r="G303" s="124" t="s">
        <v>180</v>
      </c>
      <c r="H303" s="117" t="s">
        <v>184</v>
      </c>
    </row>
    <row r="304" spans="1:8">
      <c r="A304" s="122">
        <v>42254</v>
      </c>
      <c r="B304" s="123">
        <v>0.45833333333333331</v>
      </c>
      <c r="C304" s="117">
        <v>6</v>
      </c>
      <c r="D304" s="117" t="s">
        <v>194</v>
      </c>
      <c r="E304" s="117" t="s">
        <v>195</v>
      </c>
      <c r="F304" s="117" t="s">
        <v>176</v>
      </c>
      <c r="G304" s="124" t="s">
        <v>185</v>
      </c>
      <c r="H304" s="117" t="s">
        <v>383</v>
      </c>
    </row>
    <row r="305" spans="1:8">
      <c r="A305" s="122">
        <v>42254</v>
      </c>
      <c r="B305" s="123">
        <v>0.52083333333333337</v>
      </c>
      <c r="C305" s="117">
        <v>6</v>
      </c>
      <c r="D305" s="117" t="s">
        <v>192</v>
      </c>
      <c r="E305" s="117" t="s">
        <v>193</v>
      </c>
      <c r="F305" s="117" t="s">
        <v>176</v>
      </c>
      <c r="G305" s="124" t="s">
        <v>185</v>
      </c>
      <c r="H305" s="117" t="s">
        <v>383</v>
      </c>
    </row>
    <row r="306" spans="1:8">
      <c r="A306" s="122">
        <v>42254</v>
      </c>
      <c r="B306" s="123">
        <v>0.58333333333333337</v>
      </c>
      <c r="C306" s="117">
        <v>6</v>
      </c>
      <c r="D306" s="117" t="s">
        <v>192</v>
      </c>
      <c r="E306" s="117" t="s">
        <v>193</v>
      </c>
      <c r="F306" s="117" t="s">
        <v>176</v>
      </c>
      <c r="G306" s="124" t="s">
        <v>180</v>
      </c>
      <c r="H306" s="117" t="s">
        <v>383</v>
      </c>
    </row>
    <row r="307" spans="1:8">
      <c r="A307" s="122">
        <v>42254</v>
      </c>
      <c r="B307" s="123">
        <v>0.34375</v>
      </c>
      <c r="C307" s="117">
        <v>7</v>
      </c>
      <c r="D307" s="117" t="s">
        <v>299</v>
      </c>
      <c r="E307" s="117" t="s">
        <v>301</v>
      </c>
      <c r="F307" s="117" t="s">
        <v>401</v>
      </c>
      <c r="G307" s="124" t="s">
        <v>180</v>
      </c>
      <c r="H307" s="117" t="s">
        <v>184</v>
      </c>
    </row>
    <row r="308" spans="1:8">
      <c r="A308" s="122">
        <v>42254</v>
      </c>
      <c r="B308" s="123">
        <v>0.39583333333333331</v>
      </c>
      <c r="C308" s="117">
        <v>7</v>
      </c>
      <c r="D308" s="117" t="s">
        <v>303</v>
      </c>
      <c r="E308" s="117" t="s">
        <v>298</v>
      </c>
      <c r="F308" s="117" t="s">
        <v>401</v>
      </c>
      <c r="G308" s="124" t="s">
        <v>180</v>
      </c>
      <c r="H308" s="117" t="s">
        <v>184</v>
      </c>
    </row>
    <row r="309" spans="1:8">
      <c r="A309" s="122">
        <v>42254</v>
      </c>
      <c r="B309" s="123">
        <v>0.44791666666666669</v>
      </c>
      <c r="C309" s="117">
        <v>7</v>
      </c>
      <c r="D309" s="117" t="s">
        <v>192</v>
      </c>
      <c r="E309" s="117" t="s">
        <v>193</v>
      </c>
      <c r="F309" s="125" t="s">
        <v>401</v>
      </c>
      <c r="G309" s="117" t="s">
        <v>185</v>
      </c>
      <c r="H309" s="117" t="s">
        <v>383</v>
      </c>
    </row>
    <row r="310" spans="1:8">
      <c r="A310" s="122">
        <v>42254</v>
      </c>
      <c r="B310" s="123">
        <v>0.51041666666666663</v>
      </c>
      <c r="C310" s="117">
        <v>7</v>
      </c>
      <c r="D310" s="117" t="s">
        <v>194</v>
      </c>
      <c r="E310" s="117" t="s">
        <v>195</v>
      </c>
      <c r="F310" s="125" t="s">
        <v>401</v>
      </c>
      <c r="G310" s="117" t="s">
        <v>185</v>
      </c>
      <c r="H310" s="117" t="s">
        <v>383</v>
      </c>
    </row>
    <row r="311" spans="1:8">
      <c r="A311" s="122">
        <v>42254</v>
      </c>
      <c r="B311" s="123">
        <v>0.34375</v>
      </c>
      <c r="C311" s="117">
        <v>8</v>
      </c>
      <c r="D311" s="117" t="s">
        <v>361</v>
      </c>
      <c r="E311" s="117" t="s">
        <v>394</v>
      </c>
      <c r="F311" s="117" t="s">
        <v>176</v>
      </c>
      <c r="G311" s="117" t="s">
        <v>187</v>
      </c>
      <c r="H311" s="117" t="s">
        <v>184</v>
      </c>
    </row>
    <row r="312" spans="1:8">
      <c r="A312" s="122">
        <v>42254</v>
      </c>
      <c r="B312" s="123">
        <v>0.3888888888888889</v>
      </c>
      <c r="C312" s="117">
        <v>8</v>
      </c>
      <c r="D312" s="117" t="s">
        <v>363</v>
      </c>
      <c r="E312" s="117" t="s">
        <v>360</v>
      </c>
      <c r="F312" s="117" t="s">
        <v>176</v>
      </c>
      <c r="G312" s="117" t="s">
        <v>187</v>
      </c>
      <c r="H312" s="117" t="s">
        <v>184</v>
      </c>
    </row>
    <row r="313" spans="1:8">
      <c r="A313" s="122">
        <v>42254</v>
      </c>
      <c r="B313" s="123">
        <v>0.43402777777777773</v>
      </c>
      <c r="C313" s="117">
        <v>8</v>
      </c>
      <c r="D313" s="117" t="s">
        <v>369</v>
      </c>
      <c r="E313" s="117" t="s">
        <v>367</v>
      </c>
      <c r="F313" s="125" t="s">
        <v>176</v>
      </c>
      <c r="G313" s="117" t="s">
        <v>186</v>
      </c>
      <c r="H313" s="117" t="s">
        <v>380</v>
      </c>
    </row>
    <row r="314" spans="1:8">
      <c r="A314" s="122">
        <v>42254</v>
      </c>
      <c r="B314" s="123">
        <v>0.47916666666666669</v>
      </c>
      <c r="C314" s="117">
        <v>8</v>
      </c>
      <c r="D314" s="117" t="s">
        <v>368</v>
      </c>
      <c r="E314" s="117" t="s">
        <v>157</v>
      </c>
      <c r="F314" s="125" t="s">
        <v>176</v>
      </c>
      <c r="G314" s="117" t="s">
        <v>186</v>
      </c>
      <c r="H314" s="117" t="s">
        <v>380</v>
      </c>
    </row>
    <row r="315" spans="1:8">
      <c r="A315" s="122">
        <v>42254</v>
      </c>
      <c r="B315" s="123">
        <v>0.34375</v>
      </c>
      <c r="C315" s="117">
        <v>9</v>
      </c>
      <c r="D315" s="117" t="s">
        <v>395</v>
      </c>
      <c r="E315" s="117" t="s">
        <v>362</v>
      </c>
      <c r="F315" s="117" t="s">
        <v>176</v>
      </c>
      <c r="G315" s="117" t="s">
        <v>187</v>
      </c>
      <c r="H315" s="117" t="s">
        <v>182</v>
      </c>
    </row>
    <row r="316" spans="1:8">
      <c r="A316" s="122">
        <v>42254</v>
      </c>
      <c r="B316" s="123">
        <v>0.3888888888888889</v>
      </c>
      <c r="C316" s="117">
        <v>9</v>
      </c>
      <c r="D316" s="117" t="s">
        <v>415</v>
      </c>
      <c r="E316" s="117" t="s">
        <v>359</v>
      </c>
      <c r="F316" s="125" t="s">
        <v>401</v>
      </c>
      <c r="G316" s="117" t="s">
        <v>186</v>
      </c>
      <c r="H316" s="117" t="s">
        <v>182</v>
      </c>
    </row>
    <row r="317" spans="1:8">
      <c r="A317" s="122">
        <v>42254</v>
      </c>
      <c r="B317" s="123">
        <v>0.4375</v>
      </c>
      <c r="C317" s="117">
        <v>9</v>
      </c>
      <c r="D317" s="117" t="s">
        <v>190</v>
      </c>
      <c r="E317" s="117" t="s">
        <v>191</v>
      </c>
      <c r="F317" s="125" t="s">
        <v>401</v>
      </c>
      <c r="G317" s="117" t="s">
        <v>186</v>
      </c>
      <c r="H317" s="117" t="s">
        <v>383</v>
      </c>
    </row>
    <row r="318" spans="1:8">
      <c r="A318" s="122">
        <v>42254</v>
      </c>
      <c r="B318" s="123">
        <v>0.49305555555555558</v>
      </c>
      <c r="C318" s="117">
        <v>9</v>
      </c>
      <c r="D318" s="117" t="s">
        <v>405</v>
      </c>
      <c r="E318" s="117" t="s">
        <v>273</v>
      </c>
      <c r="F318" s="125" t="s">
        <v>401</v>
      </c>
      <c r="G318" s="117" t="s">
        <v>187</v>
      </c>
      <c r="H318" s="117" t="s">
        <v>274</v>
      </c>
    </row>
    <row r="319" spans="1:8">
      <c r="A319" s="122">
        <v>42254</v>
      </c>
      <c r="B319" s="123">
        <v>0.54861111111111105</v>
      </c>
      <c r="C319" s="117">
        <v>9</v>
      </c>
      <c r="D319" s="117" t="s">
        <v>190</v>
      </c>
      <c r="E319" s="117" t="s">
        <v>191</v>
      </c>
      <c r="F319" s="117" t="s">
        <v>176</v>
      </c>
      <c r="G319" s="117" t="s">
        <v>187</v>
      </c>
      <c r="H319" s="117" t="s">
        <v>383</v>
      </c>
    </row>
    <row r="320" spans="1:8">
      <c r="A320" s="122">
        <v>42254</v>
      </c>
      <c r="B320" s="123">
        <v>0.60416666666666663</v>
      </c>
      <c r="C320" s="117">
        <v>9</v>
      </c>
      <c r="D320" s="117" t="s">
        <v>192</v>
      </c>
      <c r="E320" s="117" t="s">
        <v>193</v>
      </c>
      <c r="F320" s="125" t="s">
        <v>401</v>
      </c>
      <c r="G320" s="117" t="s">
        <v>186</v>
      </c>
      <c r="H320" s="117" t="s">
        <v>383</v>
      </c>
    </row>
    <row r="321" spans="1:8">
      <c r="A321" s="122">
        <v>42254</v>
      </c>
      <c r="B321" s="123">
        <v>0.66666666666666663</v>
      </c>
      <c r="C321" s="117">
        <v>9</v>
      </c>
      <c r="D321" s="117" t="s">
        <v>407</v>
      </c>
      <c r="E321" s="117" t="s">
        <v>408</v>
      </c>
      <c r="F321" s="125" t="s">
        <v>401</v>
      </c>
      <c r="G321" s="117" t="s">
        <v>187</v>
      </c>
      <c r="H321" s="117" t="s">
        <v>383</v>
      </c>
    </row>
    <row r="322" spans="1:8">
      <c r="A322" s="122">
        <v>42254</v>
      </c>
      <c r="B322" s="123">
        <v>0.34375</v>
      </c>
      <c r="C322" s="117">
        <v>10</v>
      </c>
      <c r="D322" s="117" t="s">
        <v>370</v>
      </c>
      <c r="E322" s="117" t="s">
        <v>366</v>
      </c>
      <c r="F322" s="117" t="s">
        <v>176</v>
      </c>
      <c r="G322" s="117" t="s">
        <v>187</v>
      </c>
      <c r="H322" s="117" t="s">
        <v>182</v>
      </c>
    </row>
    <row r="323" spans="1:8">
      <c r="A323" s="122">
        <v>42254</v>
      </c>
      <c r="B323" s="123">
        <v>0.3888888888888889</v>
      </c>
      <c r="C323" s="117">
        <v>10</v>
      </c>
      <c r="D323" s="117" t="s">
        <v>371</v>
      </c>
      <c r="E323" s="117" t="s">
        <v>354</v>
      </c>
      <c r="F323" s="125" t="s">
        <v>401</v>
      </c>
      <c r="G323" s="117" t="s">
        <v>186</v>
      </c>
      <c r="H323" s="117" t="s">
        <v>182</v>
      </c>
    </row>
    <row r="324" spans="1:8">
      <c r="A324" s="122">
        <v>42254</v>
      </c>
      <c r="B324" s="123">
        <v>0.43402777777777773</v>
      </c>
      <c r="C324" s="117">
        <v>10</v>
      </c>
      <c r="D324" s="117" t="s">
        <v>353</v>
      </c>
      <c r="E324" s="117" t="s">
        <v>416</v>
      </c>
      <c r="F324" s="125" t="s">
        <v>401</v>
      </c>
      <c r="G324" s="117" t="s">
        <v>186</v>
      </c>
      <c r="H324" s="117" t="s">
        <v>182</v>
      </c>
    </row>
    <row r="325" spans="1:8">
      <c r="A325" s="122">
        <v>42254</v>
      </c>
      <c r="B325" s="123">
        <v>0.47916666666666669</v>
      </c>
      <c r="C325" s="117">
        <v>10</v>
      </c>
      <c r="D325" s="117" t="s">
        <v>402</v>
      </c>
      <c r="E325" s="117" t="s">
        <v>271</v>
      </c>
      <c r="F325" s="125" t="s">
        <v>401</v>
      </c>
      <c r="G325" s="117" t="s">
        <v>187</v>
      </c>
      <c r="H325" s="117" t="s">
        <v>272</v>
      </c>
    </row>
    <row r="326" spans="1:8">
      <c r="A326" s="122">
        <v>42254</v>
      </c>
      <c r="B326" s="123">
        <v>0.53472222222222221</v>
      </c>
      <c r="C326" s="117">
        <v>10</v>
      </c>
      <c r="D326" s="117" t="s">
        <v>192</v>
      </c>
      <c r="E326" s="117" t="s">
        <v>193</v>
      </c>
      <c r="F326" s="117" t="s">
        <v>176</v>
      </c>
      <c r="G326" s="117" t="s">
        <v>187</v>
      </c>
      <c r="H326" s="117" t="s">
        <v>383</v>
      </c>
    </row>
    <row r="327" spans="1:8">
      <c r="A327" s="122">
        <v>42254</v>
      </c>
      <c r="B327" s="123">
        <v>0.65625</v>
      </c>
      <c r="C327" s="117">
        <v>10</v>
      </c>
      <c r="D327" s="117" t="s">
        <v>381</v>
      </c>
      <c r="E327" s="117" t="s">
        <v>414</v>
      </c>
      <c r="F327" s="125" t="s">
        <v>176</v>
      </c>
      <c r="G327" s="117" t="s">
        <v>186</v>
      </c>
      <c r="H327" s="117" t="s">
        <v>383</v>
      </c>
    </row>
    <row r="328" spans="1:8">
      <c r="A328" s="122">
        <v>42254</v>
      </c>
      <c r="B328" s="123">
        <v>0.33333333333333331</v>
      </c>
      <c r="C328" s="117">
        <v>11</v>
      </c>
      <c r="D328" s="117" t="s">
        <v>207</v>
      </c>
      <c r="E328" s="117" t="s">
        <v>209</v>
      </c>
      <c r="F328" s="117" t="s">
        <v>401</v>
      </c>
      <c r="G328" s="117" t="s">
        <v>179</v>
      </c>
      <c r="H328" s="117" t="s">
        <v>184</v>
      </c>
    </row>
    <row r="329" spans="1:8">
      <c r="A329" s="122">
        <v>42254</v>
      </c>
      <c r="B329" s="123">
        <v>0.54166666666666663</v>
      </c>
      <c r="C329" s="117">
        <v>11</v>
      </c>
      <c r="D329" s="117" t="s">
        <v>381</v>
      </c>
      <c r="E329" s="117" t="s">
        <v>414</v>
      </c>
      <c r="F329" s="117" t="s">
        <v>176</v>
      </c>
      <c r="G329" s="117" t="s">
        <v>188</v>
      </c>
      <c r="H329" s="117" t="s">
        <v>383</v>
      </c>
    </row>
    <row r="330" spans="1:8">
      <c r="A330" s="122">
        <v>42254</v>
      </c>
      <c r="B330" s="123">
        <v>0.60416666666666663</v>
      </c>
      <c r="C330" s="117">
        <v>11</v>
      </c>
      <c r="D330" s="117" t="s">
        <v>190</v>
      </c>
      <c r="E330" s="117" t="s">
        <v>191</v>
      </c>
      <c r="F330" s="117" t="s">
        <v>401</v>
      </c>
      <c r="G330" s="117" t="s">
        <v>183</v>
      </c>
      <c r="H330" s="117" t="s">
        <v>383</v>
      </c>
    </row>
    <row r="331" spans="1:8">
      <c r="A331" s="122">
        <v>42254</v>
      </c>
      <c r="B331" s="123">
        <v>0.66666666666666663</v>
      </c>
      <c r="C331" s="117">
        <v>11</v>
      </c>
      <c r="D331" s="117" t="s">
        <v>194</v>
      </c>
      <c r="E331" s="117" t="s">
        <v>195</v>
      </c>
      <c r="F331" s="117" t="s">
        <v>401</v>
      </c>
      <c r="G331" s="117" t="s">
        <v>179</v>
      </c>
      <c r="H331" s="117" t="s">
        <v>383</v>
      </c>
    </row>
    <row r="332" spans="1:8">
      <c r="A332" s="122">
        <v>42254</v>
      </c>
      <c r="B332" s="123">
        <v>0.375</v>
      </c>
      <c r="C332" s="117" t="s">
        <v>131</v>
      </c>
      <c r="D332" s="117" t="s">
        <v>122</v>
      </c>
      <c r="E332" s="117" t="s">
        <v>123</v>
      </c>
      <c r="F332" s="124" t="s">
        <v>176</v>
      </c>
      <c r="G332" s="117" t="s">
        <v>35</v>
      </c>
      <c r="H332" s="117" t="s">
        <v>380</v>
      </c>
    </row>
    <row r="333" spans="1:8">
      <c r="A333" s="122">
        <v>42254</v>
      </c>
      <c r="B333" s="123">
        <v>0.42708333333333331</v>
      </c>
      <c r="C333" s="117" t="s">
        <v>131</v>
      </c>
      <c r="D333" s="117" t="s">
        <v>136</v>
      </c>
      <c r="E333" s="117" t="s">
        <v>317</v>
      </c>
      <c r="F333" s="117" t="s">
        <v>401</v>
      </c>
      <c r="G333" s="124" t="s">
        <v>178</v>
      </c>
      <c r="H333" s="117" t="s">
        <v>184</v>
      </c>
    </row>
    <row r="334" spans="1:8">
      <c r="A334" s="122">
        <v>42254</v>
      </c>
      <c r="B334" s="123">
        <v>0.375</v>
      </c>
      <c r="C334" s="117" t="s">
        <v>132</v>
      </c>
      <c r="D334" s="117" t="s">
        <v>119</v>
      </c>
      <c r="E334" s="117" t="s">
        <v>124</v>
      </c>
      <c r="F334" s="124" t="s">
        <v>176</v>
      </c>
      <c r="G334" s="117" t="s">
        <v>35</v>
      </c>
      <c r="H334" s="117" t="s">
        <v>380</v>
      </c>
    </row>
    <row r="335" spans="1:8">
      <c r="A335" s="122">
        <v>42254</v>
      </c>
      <c r="B335" s="123">
        <v>0.42708333333333331</v>
      </c>
      <c r="C335" s="117" t="s">
        <v>132</v>
      </c>
      <c r="D335" s="117" t="s">
        <v>116</v>
      </c>
      <c r="E335" s="117" t="s">
        <v>118</v>
      </c>
      <c r="F335" s="117" t="s">
        <v>176</v>
      </c>
      <c r="G335" s="124" t="s">
        <v>178</v>
      </c>
      <c r="H335" s="117" t="s">
        <v>182</v>
      </c>
    </row>
    <row r="336" spans="1:8">
      <c r="A336" s="122">
        <v>42254</v>
      </c>
      <c r="B336" s="123">
        <v>0.375</v>
      </c>
      <c r="C336" s="117" t="s">
        <v>133</v>
      </c>
      <c r="D336" s="117" t="s">
        <v>120</v>
      </c>
      <c r="E336" s="117" t="s">
        <v>121</v>
      </c>
      <c r="F336" s="124" t="s">
        <v>176</v>
      </c>
      <c r="G336" s="117" t="s">
        <v>35</v>
      </c>
      <c r="H336" s="117" t="s">
        <v>380</v>
      </c>
    </row>
    <row r="337" spans="1:8">
      <c r="A337" s="122">
        <v>42254</v>
      </c>
      <c r="B337" s="123">
        <v>0.42708333333333331</v>
      </c>
      <c r="C337" s="117" t="s">
        <v>133</v>
      </c>
      <c r="D337" s="117" t="s">
        <v>115</v>
      </c>
      <c r="E337" s="117" t="s">
        <v>117</v>
      </c>
      <c r="F337" s="117" t="s">
        <v>176</v>
      </c>
      <c r="G337" s="124" t="s">
        <v>178</v>
      </c>
      <c r="H337" s="117" t="s">
        <v>182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N71"/>
  <sheetViews>
    <sheetView showGridLines="0" workbookViewId="0"/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9.94999999999999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417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1"/>
      <c r="F7" s="21"/>
      <c r="G7" s="261" t="s">
        <v>396</v>
      </c>
      <c r="H7" s="262"/>
      <c r="I7" s="21"/>
      <c r="J7" s="21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1"/>
      <c r="F8" s="21"/>
      <c r="G8" s="263" t="s">
        <v>351</v>
      </c>
      <c r="H8" s="264"/>
      <c r="I8" s="21"/>
      <c r="J8" s="21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1"/>
      <c r="F9" s="21"/>
      <c r="G9" s="274" t="s">
        <v>352</v>
      </c>
      <c r="H9" s="275"/>
      <c r="I9" s="21"/>
      <c r="J9" s="21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1"/>
      <c r="F10" s="21"/>
      <c r="G10" s="274" t="s">
        <v>355</v>
      </c>
      <c r="H10" s="275"/>
      <c r="I10" s="21"/>
      <c r="J10" s="21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356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357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358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31" t="s">
        <v>373</v>
      </c>
      <c r="D15" s="96" t="s">
        <v>374</v>
      </c>
      <c r="E15" s="131" t="s">
        <v>375</v>
      </c>
      <c r="F15" s="96" t="s">
        <v>63</v>
      </c>
      <c r="G15" s="265" t="s">
        <v>377</v>
      </c>
      <c r="H15" s="265"/>
      <c r="I15" s="265" t="s">
        <v>378</v>
      </c>
      <c r="J15" s="265"/>
      <c r="K15" s="131" t="s">
        <v>64</v>
      </c>
      <c r="L15" s="131" t="s">
        <v>379</v>
      </c>
      <c r="M15" s="67"/>
      <c r="N15" s="146"/>
    </row>
    <row r="16" spans="1:14" ht="14.1" customHeight="1">
      <c r="A16" s="145"/>
      <c r="B16" s="66"/>
      <c r="C16" s="92">
        <v>42251</v>
      </c>
      <c r="D16" s="93">
        <v>0.75347222222222221</v>
      </c>
      <c r="E16" s="94">
        <v>10</v>
      </c>
      <c r="F16" s="94"/>
      <c r="G16" s="266" t="str">
        <f>G8</f>
        <v>Dragons FC BU11</v>
      </c>
      <c r="H16" s="267"/>
      <c r="I16" s="268" t="str">
        <f>G10</f>
        <v>Kent City FC B04 Red</v>
      </c>
      <c r="J16" s="268"/>
      <c r="K16" s="94"/>
      <c r="L16" s="95" t="s">
        <v>151</v>
      </c>
      <c r="M16" s="67"/>
      <c r="N16" s="146"/>
    </row>
    <row r="17" spans="1:14" ht="14.1" customHeight="1">
      <c r="A17" s="145"/>
      <c r="B17" s="66"/>
      <c r="C17" s="92">
        <v>42251</v>
      </c>
      <c r="D17" s="93">
        <v>0.84375</v>
      </c>
      <c r="E17" s="94">
        <v>9</v>
      </c>
      <c r="F17" s="94"/>
      <c r="G17" s="266" t="str">
        <f>G12</f>
        <v>NPSA Titans BU04 Navy</v>
      </c>
      <c r="H17" s="267"/>
      <c r="I17" s="268" t="str">
        <f>G9</f>
        <v>Eastside FC B04 Red</v>
      </c>
      <c r="J17" s="268"/>
      <c r="K17" s="94"/>
      <c r="L17" s="95" t="s">
        <v>151</v>
      </c>
      <c r="M17" s="67"/>
      <c r="N17" s="146"/>
    </row>
    <row r="18" spans="1:14" ht="14.1" customHeight="1">
      <c r="A18" s="145"/>
      <c r="B18" s="66"/>
      <c r="C18" s="92">
        <v>42251</v>
      </c>
      <c r="D18" s="93">
        <v>0.84375</v>
      </c>
      <c r="E18" s="94">
        <v>10</v>
      </c>
      <c r="F18" s="94"/>
      <c r="G18" s="266" t="str">
        <f>G13</f>
        <v>Pumas Seattle BU11</v>
      </c>
      <c r="H18" s="267"/>
      <c r="I18" s="268" t="str">
        <f>G11</f>
        <v>Kitsap Alliance FC B04A</v>
      </c>
      <c r="J18" s="268"/>
      <c r="K18" s="94"/>
      <c r="L18" s="95" t="s">
        <v>151</v>
      </c>
      <c r="M18" s="67"/>
      <c r="N18" s="146"/>
    </row>
    <row r="19" spans="1:14" ht="6.75" customHeight="1">
      <c r="A19" s="145"/>
      <c r="B19" s="66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145"/>
      <c r="B20" s="66"/>
      <c r="C20" s="92">
        <v>42252</v>
      </c>
      <c r="D20" s="93">
        <v>0.79513888888888884</v>
      </c>
      <c r="E20" s="94">
        <v>10</v>
      </c>
      <c r="F20" s="94"/>
      <c r="G20" s="266" t="str">
        <f>G11</f>
        <v>Kitsap Alliance FC B04A</v>
      </c>
      <c r="H20" s="267"/>
      <c r="I20" s="268" t="str">
        <f>G12</f>
        <v>NPSA Titans BU04 Navy</v>
      </c>
      <c r="J20" s="268"/>
      <c r="K20" s="94"/>
      <c r="L20" s="95" t="s">
        <v>151</v>
      </c>
      <c r="M20" s="67"/>
      <c r="N20" s="146"/>
    </row>
    <row r="21" spans="1:14" ht="14.1" customHeight="1">
      <c r="A21" s="145"/>
      <c r="B21" s="66"/>
      <c r="C21" s="92">
        <v>42252</v>
      </c>
      <c r="D21" s="93">
        <v>0.84027777777777779</v>
      </c>
      <c r="E21" s="94">
        <v>9</v>
      </c>
      <c r="F21" s="94"/>
      <c r="G21" s="266" t="str">
        <f>G10</f>
        <v>Kent City FC B04 Red</v>
      </c>
      <c r="H21" s="267"/>
      <c r="I21" s="268" t="str">
        <f>G13</f>
        <v>Pumas Seattle BU11</v>
      </c>
      <c r="J21" s="268"/>
      <c r="K21" s="94"/>
      <c r="L21" s="95" t="s">
        <v>151</v>
      </c>
      <c r="M21" s="67"/>
      <c r="N21" s="146"/>
    </row>
    <row r="22" spans="1:14" ht="14.1" customHeight="1">
      <c r="A22" s="145"/>
      <c r="B22" s="66"/>
      <c r="C22" s="92">
        <v>42252</v>
      </c>
      <c r="D22" s="93">
        <v>0.84027777777777779</v>
      </c>
      <c r="E22" s="94">
        <v>10</v>
      </c>
      <c r="F22" s="94"/>
      <c r="G22" s="266" t="str">
        <f>G8</f>
        <v>Dragons FC BU11</v>
      </c>
      <c r="H22" s="267"/>
      <c r="I22" s="268" t="str">
        <f>G9</f>
        <v>Eastside FC B04 Red</v>
      </c>
      <c r="J22" s="268"/>
      <c r="K22" s="94"/>
      <c r="L22" s="95" t="s">
        <v>151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92">
        <v>42253</v>
      </c>
      <c r="D24" s="93">
        <v>0.56944444444444442</v>
      </c>
      <c r="E24" s="94">
        <v>9</v>
      </c>
      <c r="F24" s="94"/>
      <c r="G24" s="266" t="str">
        <f>G12</f>
        <v>NPSA Titans BU04 Navy</v>
      </c>
      <c r="H24" s="267"/>
      <c r="I24" s="268" t="str">
        <f>G13</f>
        <v>Pumas Seattle BU11</v>
      </c>
      <c r="J24" s="268"/>
      <c r="K24" s="94"/>
      <c r="L24" s="95" t="s">
        <v>151</v>
      </c>
      <c r="M24" s="67"/>
      <c r="N24" s="146"/>
    </row>
    <row r="25" spans="1:14" ht="14.1" customHeight="1">
      <c r="A25" s="145"/>
      <c r="B25" s="66"/>
      <c r="C25" s="92">
        <v>42253</v>
      </c>
      <c r="D25" s="93">
        <v>0.56944444444444442</v>
      </c>
      <c r="E25" s="94">
        <v>10</v>
      </c>
      <c r="F25" s="94"/>
      <c r="G25" s="266" t="str">
        <f>G8</f>
        <v>Dragons FC BU11</v>
      </c>
      <c r="H25" s="267"/>
      <c r="I25" s="268" t="str">
        <f>G11</f>
        <v>Kitsap Alliance FC B04A</v>
      </c>
      <c r="J25" s="268"/>
      <c r="K25" s="94"/>
      <c r="L25" s="95" t="s">
        <v>151</v>
      </c>
      <c r="M25" s="67"/>
      <c r="N25" s="146"/>
    </row>
    <row r="26" spans="1:14" ht="14.1" customHeight="1">
      <c r="A26" s="145"/>
      <c r="B26" s="66"/>
      <c r="C26" s="92">
        <v>42253</v>
      </c>
      <c r="D26" s="93">
        <v>0.61458333333333337</v>
      </c>
      <c r="E26" s="94">
        <v>10</v>
      </c>
      <c r="F26" s="94"/>
      <c r="G26" s="266" t="str">
        <f>G9</f>
        <v>Eastside FC B04 Red</v>
      </c>
      <c r="H26" s="267"/>
      <c r="I26" s="268" t="str">
        <f>G10</f>
        <v>Kent City FC B04 Red</v>
      </c>
      <c r="J26" s="268"/>
      <c r="K26" s="94"/>
      <c r="L26" s="95" t="s">
        <v>151</v>
      </c>
      <c r="M26" s="67"/>
      <c r="N26" s="146"/>
    </row>
    <row r="27" spans="1:14" ht="6.75" customHeight="1">
      <c r="A27" s="145"/>
      <c r="B27" s="66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145"/>
      <c r="B28" s="66"/>
      <c r="C28" s="92">
        <v>42254</v>
      </c>
      <c r="D28" s="93">
        <v>0.4375</v>
      </c>
      <c r="E28" s="94">
        <v>9</v>
      </c>
      <c r="F28" s="94"/>
      <c r="G28" s="266" t="s">
        <v>381</v>
      </c>
      <c r="H28" s="267"/>
      <c r="I28" s="268" t="s">
        <v>414</v>
      </c>
      <c r="J28" s="268"/>
      <c r="K28" s="94"/>
      <c r="L28" s="95" t="s">
        <v>383</v>
      </c>
      <c r="M28" s="67"/>
      <c r="N28" s="146"/>
    </row>
    <row r="29" spans="1:14" ht="14.1" customHeight="1">
      <c r="A29" s="14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145"/>
      <c r="B30" s="66"/>
      <c r="C30" s="21"/>
      <c r="D30" s="272" t="s">
        <v>165</v>
      </c>
      <c r="E30" s="273"/>
      <c r="F30" s="97" t="s">
        <v>384</v>
      </c>
      <c r="G30" s="98" t="s">
        <v>385</v>
      </c>
      <c r="H30" s="97" t="s">
        <v>386</v>
      </c>
      <c r="I30" s="98" t="s">
        <v>388</v>
      </c>
      <c r="J30" s="97" t="s">
        <v>389</v>
      </c>
      <c r="K30" s="98" t="s">
        <v>390</v>
      </c>
      <c r="L30" s="21"/>
      <c r="M30" s="67"/>
      <c r="N30" s="146"/>
    </row>
    <row r="31" spans="1:14" ht="14.1" customHeight="1">
      <c r="A31" s="145"/>
      <c r="B31" s="66"/>
      <c r="C31" s="21"/>
      <c r="D31" s="270" t="str">
        <f t="shared" ref="D31:D36" si="0">G8</f>
        <v>Dragons FC BU11</v>
      </c>
      <c r="E31" s="271"/>
      <c r="F31" s="99"/>
      <c r="G31" s="99"/>
      <c r="H31" s="100"/>
      <c r="I31" s="100"/>
      <c r="J31" s="100"/>
      <c r="K31" s="100"/>
      <c r="L31" s="21"/>
      <c r="M31" s="67"/>
      <c r="N31" s="146"/>
    </row>
    <row r="32" spans="1:14" ht="14.1" customHeight="1">
      <c r="A32" s="145"/>
      <c r="B32" s="66"/>
      <c r="C32" s="21"/>
      <c r="D32" s="270" t="str">
        <f t="shared" si="0"/>
        <v>Eastside FC B04 Red</v>
      </c>
      <c r="E32" s="271"/>
      <c r="F32" s="99"/>
      <c r="G32" s="99"/>
      <c r="H32" s="100"/>
      <c r="I32" s="100"/>
      <c r="J32" s="100"/>
      <c r="K32" s="100"/>
      <c r="L32" s="21"/>
      <c r="M32" s="67"/>
      <c r="N32" s="146"/>
    </row>
    <row r="33" spans="1:14" ht="14.1" customHeight="1">
      <c r="A33" s="145"/>
      <c r="B33" s="66"/>
      <c r="C33" s="21"/>
      <c r="D33" s="270" t="str">
        <f t="shared" si="0"/>
        <v>Kent City FC B04 Red</v>
      </c>
      <c r="E33" s="271"/>
      <c r="F33" s="99"/>
      <c r="G33" s="99"/>
      <c r="H33" s="100"/>
      <c r="I33" s="100"/>
      <c r="J33" s="100"/>
      <c r="K33" s="100"/>
      <c r="L33" s="21"/>
      <c r="M33" s="67"/>
      <c r="N33" s="146"/>
    </row>
    <row r="34" spans="1:14" ht="14.1" customHeight="1">
      <c r="A34" s="145"/>
      <c r="B34" s="66"/>
      <c r="C34" s="21"/>
      <c r="D34" s="270" t="str">
        <f t="shared" si="0"/>
        <v>Kitsap Alliance FC B04A</v>
      </c>
      <c r="E34" s="271"/>
      <c r="F34" s="99"/>
      <c r="G34" s="99"/>
      <c r="H34" s="100"/>
      <c r="I34" s="100"/>
      <c r="J34" s="100"/>
      <c r="K34" s="100"/>
      <c r="L34" s="21"/>
      <c r="M34" s="67"/>
      <c r="N34" s="146"/>
    </row>
    <row r="35" spans="1:14" ht="14.1" customHeight="1">
      <c r="A35" s="145"/>
      <c r="B35" s="66"/>
      <c r="C35" s="21"/>
      <c r="D35" s="270" t="str">
        <f t="shared" si="0"/>
        <v>NPSA Titans BU04 Navy</v>
      </c>
      <c r="E35" s="271"/>
      <c r="F35" s="99"/>
      <c r="G35" s="99"/>
      <c r="H35" s="100"/>
      <c r="I35" s="100"/>
      <c r="J35" s="100"/>
      <c r="K35" s="100"/>
      <c r="L35" s="21"/>
      <c r="M35" s="67"/>
      <c r="N35" s="146"/>
    </row>
    <row r="36" spans="1:14" ht="14.1" customHeight="1">
      <c r="A36" s="145"/>
      <c r="B36" s="66"/>
      <c r="C36" s="21"/>
      <c r="D36" s="270" t="str">
        <f t="shared" si="0"/>
        <v>Pumas Seattle BU11</v>
      </c>
      <c r="E36" s="271"/>
      <c r="F36" s="99"/>
      <c r="G36" s="99"/>
      <c r="H36" s="100"/>
      <c r="I36" s="100"/>
      <c r="J36" s="100"/>
      <c r="K36" s="100"/>
      <c r="L36" s="21"/>
      <c r="M36" s="67"/>
      <c r="N36" s="146"/>
    </row>
    <row r="37" spans="1:14" ht="14.1" customHeight="1">
      <c r="A37" s="14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C38" s="40"/>
      <c r="D38" s="41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0">
    <mergeCell ref="E2:G2"/>
    <mergeCell ref="H2:J2"/>
    <mergeCell ref="C3:L6"/>
    <mergeCell ref="G7:H7"/>
    <mergeCell ref="G15:H15"/>
    <mergeCell ref="I15:J15"/>
    <mergeCell ref="G16:H16"/>
    <mergeCell ref="I16:J16"/>
    <mergeCell ref="G17:H17"/>
    <mergeCell ref="I17:J17"/>
    <mergeCell ref="G18:H18"/>
    <mergeCell ref="I18:J18"/>
    <mergeCell ref="G22:H22"/>
    <mergeCell ref="I22:J22"/>
    <mergeCell ref="G20:H20"/>
    <mergeCell ref="I20:J20"/>
    <mergeCell ref="G21:H21"/>
    <mergeCell ref="I21:J21"/>
    <mergeCell ref="G26:H26"/>
    <mergeCell ref="I26:J26"/>
    <mergeCell ref="G24:H24"/>
    <mergeCell ref="I24:J24"/>
    <mergeCell ref="G25:H25"/>
    <mergeCell ref="I25:J25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N71"/>
  <sheetViews>
    <sheetView showGridLines="0" workbookViewId="0">
      <selection activeCell="D9" sqref="D9"/>
    </sheetView>
  </sheetViews>
  <sheetFormatPr defaultColWidth="8.85546875" defaultRowHeight="13.5"/>
  <cols>
    <col min="1" max="2" width="4.85546875" style="49" customWidth="1"/>
    <col min="3" max="12" width="10" style="49" customWidth="1"/>
    <col min="13" max="14" width="4.85546875" style="49" customWidth="1"/>
    <col min="15" max="16384" width="8.85546875" style="49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418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50"/>
      <c r="D7" s="50"/>
      <c r="E7" s="50"/>
      <c r="F7" s="50"/>
      <c r="G7" s="261" t="s">
        <v>396</v>
      </c>
      <c r="H7" s="262"/>
      <c r="I7" s="50"/>
      <c r="J7" s="50"/>
      <c r="K7" s="50"/>
      <c r="L7" s="50"/>
      <c r="M7" s="67"/>
      <c r="N7" s="146"/>
    </row>
    <row r="8" spans="1:14" ht="14.1" customHeight="1">
      <c r="A8" s="145"/>
      <c r="B8" s="66"/>
      <c r="C8" s="50"/>
      <c r="D8" s="50"/>
      <c r="E8" s="50"/>
      <c r="F8" s="50"/>
      <c r="G8" s="263" t="s">
        <v>371</v>
      </c>
      <c r="H8" s="264"/>
      <c r="I8" s="50"/>
      <c r="J8" s="50"/>
      <c r="K8" s="50"/>
      <c r="L8" s="50"/>
      <c r="M8" s="67"/>
      <c r="N8" s="146"/>
    </row>
    <row r="9" spans="1:14" ht="14.1" customHeight="1">
      <c r="A9" s="145"/>
      <c r="B9" s="66"/>
      <c r="C9" s="50"/>
      <c r="D9" s="50"/>
      <c r="E9" s="50"/>
      <c r="F9" s="50"/>
      <c r="G9" s="277" t="s">
        <v>353</v>
      </c>
      <c r="H9" s="278"/>
      <c r="I9" s="50"/>
      <c r="J9" s="50"/>
      <c r="K9" s="50"/>
      <c r="L9" s="50"/>
      <c r="M9" s="67"/>
      <c r="N9" s="146"/>
    </row>
    <row r="10" spans="1:14" ht="14.1" customHeight="1">
      <c r="A10" s="145"/>
      <c r="B10" s="66"/>
      <c r="C10" s="50"/>
      <c r="D10" s="50"/>
      <c r="E10" s="50"/>
      <c r="F10" s="50"/>
      <c r="G10" s="277" t="s">
        <v>416</v>
      </c>
      <c r="H10" s="278"/>
      <c r="I10" s="50"/>
      <c r="J10" s="50"/>
      <c r="K10" s="50"/>
      <c r="L10" s="50"/>
      <c r="M10" s="67"/>
      <c r="N10" s="146"/>
    </row>
    <row r="11" spans="1:14" ht="14.1" customHeight="1">
      <c r="A11" s="145"/>
      <c r="B11" s="66"/>
      <c r="C11" s="50"/>
      <c r="D11" s="50"/>
      <c r="E11" s="50"/>
      <c r="F11" s="50"/>
      <c r="G11" s="277" t="s">
        <v>354</v>
      </c>
      <c r="H11" s="278"/>
      <c r="I11" s="50"/>
      <c r="J11" s="50"/>
      <c r="K11" s="50"/>
      <c r="L11" s="50"/>
      <c r="M11" s="67"/>
      <c r="N11" s="146"/>
    </row>
    <row r="12" spans="1:14" ht="14.1" customHeight="1">
      <c r="A12" s="145"/>
      <c r="B12" s="66"/>
      <c r="C12" s="50"/>
      <c r="D12" s="50"/>
      <c r="E12" s="50"/>
      <c r="F12" s="50"/>
      <c r="G12" s="277" t="s">
        <v>415</v>
      </c>
      <c r="H12" s="278"/>
      <c r="I12" s="50"/>
      <c r="J12" s="50"/>
      <c r="K12" s="50"/>
      <c r="L12" s="50"/>
      <c r="M12" s="67"/>
      <c r="N12" s="146"/>
    </row>
    <row r="13" spans="1:14" ht="14.1" customHeight="1">
      <c r="A13" s="145"/>
      <c r="B13" s="66"/>
      <c r="C13" s="50"/>
      <c r="D13" s="50"/>
      <c r="E13" s="50"/>
      <c r="F13" s="50"/>
      <c r="G13" s="277" t="s">
        <v>359</v>
      </c>
      <c r="H13" s="278"/>
      <c r="I13" s="50"/>
      <c r="J13" s="50"/>
      <c r="K13" s="50"/>
      <c r="L13" s="50"/>
      <c r="M13" s="67"/>
      <c r="N13" s="146"/>
    </row>
    <row r="14" spans="1:14" ht="14.1" customHeight="1">
      <c r="A14" s="145"/>
      <c r="B14" s="6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67"/>
      <c r="N14" s="146"/>
    </row>
    <row r="15" spans="1:14" ht="14.1" customHeight="1">
      <c r="A15" s="145"/>
      <c r="B15" s="66"/>
      <c r="C15" s="131" t="s">
        <v>373</v>
      </c>
      <c r="D15" s="96" t="s">
        <v>374</v>
      </c>
      <c r="E15" s="131" t="s">
        <v>375</v>
      </c>
      <c r="F15" s="96" t="s">
        <v>413</v>
      </c>
      <c r="G15" s="265" t="s">
        <v>377</v>
      </c>
      <c r="H15" s="265"/>
      <c r="I15" s="265" t="s">
        <v>378</v>
      </c>
      <c r="J15" s="265"/>
      <c r="K15" s="131" t="s">
        <v>413</v>
      </c>
      <c r="L15" s="131" t="s">
        <v>379</v>
      </c>
      <c r="M15" s="67"/>
      <c r="N15" s="146"/>
    </row>
    <row r="16" spans="1:14" ht="14.1" customHeight="1">
      <c r="A16" s="145"/>
      <c r="B16" s="66"/>
      <c r="C16" s="92">
        <v>42252</v>
      </c>
      <c r="D16" s="93">
        <v>0.43402777777777773</v>
      </c>
      <c r="E16" s="94">
        <v>9</v>
      </c>
      <c r="F16" s="94"/>
      <c r="G16" s="266" t="str">
        <f>G13</f>
        <v>STU Holanda BU11</v>
      </c>
      <c r="H16" s="267"/>
      <c r="I16" s="268" t="str">
        <f>G11</f>
        <v>Highline Premier FC B04</v>
      </c>
      <c r="J16" s="268"/>
      <c r="K16" s="94"/>
      <c r="L16" s="95" t="s">
        <v>159</v>
      </c>
      <c r="M16" s="67"/>
      <c r="N16" s="146"/>
    </row>
    <row r="17" spans="1:14" ht="14.1" customHeight="1">
      <c r="A17" s="145"/>
      <c r="B17" s="66"/>
      <c r="C17" s="92">
        <v>42252</v>
      </c>
      <c r="D17" s="93">
        <v>0.47916666666666669</v>
      </c>
      <c r="E17" s="94">
        <v>9</v>
      </c>
      <c r="F17" s="94"/>
      <c r="G17" s="266" t="str">
        <f>G12</f>
        <v>LWPFC White Sharks</v>
      </c>
      <c r="H17" s="267"/>
      <c r="I17" s="268" t="str">
        <f>G9</f>
        <v>Fury 04 Black</v>
      </c>
      <c r="J17" s="268"/>
      <c r="K17" s="94"/>
      <c r="L17" s="95" t="s">
        <v>159</v>
      </c>
      <c r="M17" s="67"/>
      <c r="N17" s="146"/>
    </row>
    <row r="18" spans="1:14" ht="14.1" customHeight="1">
      <c r="A18" s="145"/>
      <c r="B18" s="66"/>
      <c r="C18" s="92">
        <v>42252</v>
      </c>
      <c r="D18" s="93">
        <v>0.47916666666666669</v>
      </c>
      <c r="E18" s="94">
        <v>10</v>
      </c>
      <c r="F18" s="94"/>
      <c r="G18" s="266" t="str">
        <f>G8</f>
        <v>Tynecastle FC B04/05</v>
      </c>
      <c r="H18" s="267"/>
      <c r="I18" s="268" t="str">
        <f>G10</f>
        <v>KAFC Boys U11C</v>
      </c>
      <c r="J18" s="268"/>
      <c r="K18" s="94"/>
      <c r="L18" s="95" t="s">
        <v>159</v>
      </c>
      <c r="M18" s="67"/>
      <c r="N18" s="146"/>
    </row>
    <row r="19" spans="1:14" ht="6.75" customHeight="1">
      <c r="A19" s="145"/>
      <c r="B19" s="66"/>
      <c r="C19" s="51"/>
      <c r="D19" s="52"/>
      <c r="E19" s="53"/>
      <c r="F19" s="53"/>
      <c r="G19" s="54"/>
      <c r="H19" s="55"/>
      <c r="I19" s="54"/>
      <c r="J19" s="54"/>
      <c r="K19" s="56"/>
      <c r="L19" s="56"/>
      <c r="M19" s="67"/>
      <c r="N19" s="146"/>
    </row>
    <row r="20" spans="1:14" ht="14.1" customHeight="1">
      <c r="A20" s="145"/>
      <c r="B20" s="66"/>
      <c r="C20" s="92">
        <v>42253</v>
      </c>
      <c r="D20" s="93">
        <v>0.47916666666666669</v>
      </c>
      <c r="E20" s="94">
        <v>9</v>
      </c>
      <c r="F20" s="94"/>
      <c r="G20" s="266" t="str">
        <f>G8</f>
        <v>Tynecastle FC B04/05</v>
      </c>
      <c r="H20" s="267"/>
      <c r="I20" s="268" t="str">
        <f>G9</f>
        <v>Fury 04 Black</v>
      </c>
      <c r="J20" s="268"/>
      <c r="K20" s="94"/>
      <c r="L20" s="95" t="s">
        <v>159</v>
      </c>
      <c r="M20" s="67"/>
      <c r="N20" s="146"/>
    </row>
    <row r="21" spans="1:14" ht="14.1" customHeight="1">
      <c r="A21" s="145"/>
      <c r="B21" s="66"/>
      <c r="C21" s="92">
        <v>42253</v>
      </c>
      <c r="D21" s="93">
        <v>0.52430555555555558</v>
      </c>
      <c r="E21" s="94">
        <v>9</v>
      </c>
      <c r="F21" s="94"/>
      <c r="G21" s="266" t="str">
        <f>G11</f>
        <v>Highline Premier FC B04</v>
      </c>
      <c r="H21" s="267"/>
      <c r="I21" s="268" t="str">
        <f>G12</f>
        <v>LWPFC White Sharks</v>
      </c>
      <c r="J21" s="268"/>
      <c r="K21" s="94"/>
      <c r="L21" s="95" t="s">
        <v>159</v>
      </c>
      <c r="M21" s="67"/>
      <c r="N21" s="146"/>
    </row>
    <row r="22" spans="1:14" ht="14.1" customHeight="1">
      <c r="A22" s="145"/>
      <c r="B22" s="66"/>
      <c r="C22" s="92">
        <v>42253</v>
      </c>
      <c r="D22" s="93">
        <v>0.52430555555555558</v>
      </c>
      <c r="E22" s="94">
        <v>10</v>
      </c>
      <c r="F22" s="94"/>
      <c r="G22" s="266" t="str">
        <f>G10</f>
        <v>KAFC Boys U11C</v>
      </c>
      <c r="H22" s="267"/>
      <c r="I22" s="268" t="str">
        <f>G13</f>
        <v>STU Holanda BU11</v>
      </c>
      <c r="J22" s="268"/>
      <c r="K22" s="94"/>
      <c r="L22" s="95" t="s">
        <v>159</v>
      </c>
      <c r="M22" s="67"/>
      <c r="N22" s="146"/>
    </row>
    <row r="23" spans="1:14" ht="6.75" customHeight="1">
      <c r="A23" s="145"/>
      <c r="B23" s="66"/>
      <c r="C23" s="51"/>
      <c r="D23" s="52"/>
      <c r="E23" s="53"/>
      <c r="F23" s="53"/>
      <c r="G23" s="54"/>
      <c r="H23" s="55"/>
      <c r="I23" s="54"/>
      <c r="J23" s="54"/>
      <c r="K23" s="56"/>
      <c r="L23" s="56"/>
      <c r="M23" s="67"/>
      <c r="N23" s="146"/>
    </row>
    <row r="24" spans="1:14" ht="14.1" customHeight="1">
      <c r="A24" s="145"/>
      <c r="B24" s="66"/>
      <c r="C24" s="92">
        <v>42254</v>
      </c>
      <c r="D24" s="93">
        <v>0.3888888888888889</v>
      </c>
      <c r="E24" s="94">
        <v>9</v>
      </c>
      <c r="F24" s="94"/>
      <c r="G24" s="266" t="str">
        <f>G12</f>
        <v>LWPFC White Sharks</v>
      </c>
      <c r="H24" s="267"/>
      <c r="I24" s="268" t="str">
        <f>G13</f>
        <v>STU Holanda BU11</v>
      </c>
      <c r="J24" s="268"/>
      <c r="K24" s="94"/>
      <c r="L24" s="95" t="s">
        <v>159</v>
      </c>
      <c r="M24" s="67"/>
      <c r="N24" s="146"/>
    </row>
    <row r="25" spans="1:14" ht="14.1" customHeight="1">
      <c r="A25" s="145"/>
      <c r="B25" s="66"/>
      <c r="C25" s="92">
        <v>42254</v>
      </c>
      <c r="D25" s="93">
        <v>0.3888888888888889</v>
      </c>
      <c r="E25" s="94">
        <v>10</v>
      </c>
      <c r="F25" s="94"/>
      <c r="G25" s="266" t="str">
        <f>G8</f>
        <v>Tynecastle FC B04/05</v>
      </c>
      <c r="H25" s="267"/>
      <c r="I25" s="268" t="str">
        <f>G11</f>
        <v>Highline Premier FC B04</v>
      </c>
      <c r="J25" s="268"/>
      <c r="K25" s="94"/>
      <c r="L25" s="95" t="s">
        <v>159</v>
      </c>
      <c r="M25" s="67"/>
      <c r="N25" s="146"/>
    </row>
    <row r="26" spans="1:14" ht="14.1" customHeight="1">
      <c r="A26" s="145"/>
      <c r="B26" s="66"/>
      <c r="C26" s="92">
        <v>42254</v>
      </c>
      <c r="D26" s="93">
        <v>0.43402777777777773</v>
      </c>
      <c r="E26" s="94">
        <v>10</v>
      </c>
      <c r="F26" s="94"/>
      <c r="G26" s="266" t="str">
        <f>G9</f>
        <v>Fury 04 Black</v>
      </c>
      <c r="H26" s="267"/>
      <c r="I26" s="268" t="str">
        <f>G10</f>
        <v>KAFC Boys U11C</v>
      </c>
      <c r="J26" s="268"/>
      <c r="K26" s="94"/>
      <c r="L26" s="95" t="s">
        <v>159</v>
      </c>
      <c r="M26" s="67"/>
      <c r="N26" s="146"/>
    </row>
    <row r="27" spans="1:14" ht="6.75" customHeight="1">
      <c r="A27" s="145"/>
      <c r="B27" s="66"/>
      <c r="C27" s="51"/>
      <c r="D27" s="52"/>
      <c r="E27" s="53"/>
      <c r="F27" s="53"/>
      <c r="G27" s="54"/>
      <c r="H27" s="57"/>
      <c r="I27" s="54"/>
      <c r="J27" s="54"/>
      <c r="K27" s="56"/>
      <c r="L27" s="56"/>
      <c r="M27" s="67"/>
      <c r="N27" s="146"/>
    </row>
    <row r="28" spans="1:14" ht="14.1" customHeight="1">
      <c r="A28" s="145"/>
      <c r="B28" s="66"/>
      <c r="C28" s="92">
        <v>42254</v>
      </c>
      <c r="D28" s="93">
        <v>0.60416666666666663</v>
      </c>
      <c r="E28" s="94">
        <v>9</v>
      </c>
      <c r="F28" s="94"/>
      <c r="G28" s="266" t="s">
        <v>381</v>
      </c>
      <c r="H28" s="267"/>
      <c r="I28" s="268" t="s">
        <v>414</v>
      </c>
      <c r="J28" s="268"/>
      <c r="K28" s="94"/>
      <c r="L28" s="95" t="s">
        <v>383</v>
      </c>
      <c r="M28" s="67"/>
      <c r="N28" s="146"/>
    </row>
    <row r="29" spans="1:14" ht="14.1" customHeight="1">
      <c r="A29" s="145"/>
      <c r="B29" s="66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67"/>
      <c r="N29" s="146"/>
    </row>
    <row r="30" spans="1:14" ht="14.1" customHeight="1">
      <c r="A30" s="145"/>
      <c r="B30" s="66"/>
      <c r="C30" s="50"/>
      <c r="D30" s="272" t="s">
        <v>165</v>
      </c>
      <c r="E30" s="273"/>
      <c r="F30" s="97" t="s">
        <v>384</v>
      </c>
      <c r="G30" s="98" t="s">
        <v>385</v>
      </c>
      <c r="H30" s="97" t="s">
        <v>386</v>
      </c>
      <c r="I30" s="98" t="s">
        <v>388</v>
      </c>
      <c r="J30" s="97" t="s">
        <v>389</v>
      </c>
      <c r="K30" s="98" t="s">
        <v>390</v>
      </c>
      <c r="L30" s="50"/>
      <c r="M30" s="67"/>
      <c r="N30" s="146"/>
    </row>
    <row r="31" spans="1:14" ht="14.1" customHeight="1">
      <c r="A31" s="145"/>
      <c r="B31" s="66"/>
      <c r="C31" s="50"/>
      <c r="D31" s="270" t="str">
        <f t="shared" ref="D31:D36" si="0">G8</f>
        <v>Tynecastle FC B04/05</v>
      </c>
      <c r="E31" s="271"/>
      <c r="F31" s="99"/>
      <c r="G31" s="99"/>
      <c r="H31" s="100"/>
      <c r="I31" s="100"/>
      <c r="J31" s="100"/>
      <c r="K31" s="100"/>
      <c r="L31" s="50"/>
      <c r="M31" s="67"/>
      <c r="N31" s="146"/>
    </row>
    <row r="32" spans="1:14" ht="14.1" customHeight="1">
      <c r="A32" s="145"/>
      <c r="B32" s="66"/>
      <c r="C32" s="50"/>
      <c r="D32" s="270" t="str">
        <f t="shared" si="0"/>
        <v>Fury 04 Black</v>
      </c>
      <c r="E32" s="271"/>
      <c r="F32" s="99"/>
      <c r="G32" s="99"/>
      <c r="H32" s="100"/>
      <c r="I32" s="100"/>
      <c r="J32" s="100"/>
      <c r="K32" s="100"/>
      <c r="L32" s="50"/>
      <c r="M32" s="67"/>
      <c r="N32" s="146"/>
    </row>
    <row r="33" spans="1:14" ht="14.1" customHeight="1">
      <c r="A33" s="145"/>
      <c r="B33" s="66"/>
      <c r="C33" s="50"/>
      <c r="D33" s="270" t="str">
        <f t="shared" si="0"/>
        <v>KAFC Boys U11C</v>
      </c>
      <c r="E33" s="271"/>
      <c r="F33" s="99"/>
      <c r="G33" s="99"/>
      <c r="H33" s="100"/>
      <c r="I33" s="100"/>
      <c r="J33" s="100"/>
      <c r="K33" s="100"/>
      <c r="L33" s="50"/>
      <c r="M33" s="67"/>
      <c r="N33" s="146"/>
    </row>
    <row r="34" spans="1:14" ht="14.1" customHeight="1">
      <c r="A34" s="145"/>
      <c r="B34" s="66"/>
      <c r="C34" s="50"/>
      <c r="D34" s="270" t="str">
        <f t="shared" si="0"/>
        <v>Highline Premier FC B04</v>
      </c>
      <c r="E34" s="271"/>
      <c r="F34" s="99"/>
      <c r="G34" s="99"/>
      <c r="H34" s="100"/>
      <c r="I34" s="100"/>
      <c r="J34" s="100"/>
      <c r="K34" s="100"/>
      <c r="L34" s="50"/>
      <c r="M34" s="67"/>
      <c r="N34" s="146"/>
    </row>
    <row r="35" spans="1:14" ht="14.1" customHeight="1">
      <c r="A35" s="145"/>
      <c r="B35" s="66"/>
      <c r="C35" s="50"/>
      <c r="D35" s="270" t="str">
        <f t="shared" si="0"/>
        <v>LWPFC White Sharks</v>
      </c>
      <c r="E35" s="271"/>
      <c r="F35" s="99"/>
      <c r="G35" s="99"/>
      <c r="H35" s="100"/>
      <c r="I35" s="100"/>
      <c r="J35" s="100"/>
      <c r="K35" s="100"/>
      <c r="L35" s="50"/>
      <c r="M35" s="67"/>
      <c r="N35" s="146"/>
    </row>
    <row r="36" spans="1:14" ht="14.1" customHeight="1">
      <c r="A36" s="145"/>
      <c r="B36" s="66"/>
      <c r="C36" s="50"/>
      <c r="D36" s="270" t="str">
        <f t="shared" si="0"/>
        <v>STU Holanda BU11</v>
      </c>
      <c r="E36" s="271"/>
      <c r="F36" s="99"/>
      <c r="G36" s="99"/>
      <c r="H36" s="100"/>
      <c r="I36" s="100"/>
      <c r="J36" s="100"/>
      <c r="K36" s="100"/>
      <c r="L36" s="50"/>
      <c r="M36" s="67"/>
      <c r="N36" s="146"/>
    </row>
    <row r="37" spans="1:14" ht="14.1" customHeight="1">
      <c r="A37" s="145"/>
      <c r="B37" s="6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67"/>
      <c r="N37" s="146"/>
    </row>
    <row r="38" spans="1:14" ht="14.1" customHeight="1">
      <c r="A38" s="145"/>
      <c r="B38" s="66"/>
      <c r="C38" s="58"/>
      <c r="D38" s="41" t="s">
        <v>383</v>
      </c>
      <c r="E38" s="50"/>
      <c r="F38" s="50"/>
      <c r="G38" s="50"/>
      <c r="H38" s="50"/>
      <c r="I38" s="50"/>
      <c r="J38" s="50"/>
      <c r="K38" s="50"/>
      <c r="L38" s="50"/>
      <c r="M38" s="67"/>
      <c r="N38" s="146"/>
    </row>
    <row r="39" spans="1:14" ht="14.1" customHeight="1">
      <c r="A39" s="145"/>
      <c r="B39" s="66"/>
      <c r="C39" s="58"/>
      <c r="D39" s="59"/>
      <c r="E39" s="276"/>
      <c r="F39" s="276"/>
      <c r="G39" s="276"/>
      <c r="H39" s="276"/>
      <c r="I39" s="276"/>
      <c r="J39" s="276"/>
      <c r="K39" s="276"/>
      <c r="L39" s="50"/>
      <c r="M39" s="67"/>
      <c r="N39" s="146"/>
    </row>
    <row r="40" spans="1:14">
      <c r="A40" s="145"/>
      <c r="B40" s="66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67"/>
      <c r="N40" s="146"/>
    </row>
    <row r="41" spans="1:14">
      <c r="A41" s="145"/>
      <c r="B41" s="6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67"/>
      <c r="N41" s="146"/>
    </row>
    <row r="42" spans="1:14">
      <c r="A42" s="145"/>
      <c r="B42" s="66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67"/>
      <c r="N42" s="146"/>
    </row>
    <row r="43" spans="1:14">
      <c r="A43" s="145"/>
      <c r="B43" s="6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67"/>
      <c r="N43" s="146"/>
    </row>
    <row r="44" spans="1:14">
      <c r="A44" s="145"/>
      <c r="B44" s="66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67"/>
      <c r="N44" s="146"/>
    </row>
    <row r="45" spans="1:14">
      <c r="A45" s="145"/>
      <c r="B45" s="6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67"/>
      <c r="N45" s="146"/>
    </row>
    <row r="46" spans="1:14">
      <c r="A46" s="145"/>
      <c r="B46" s="6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67"/>
      <c r="N46" s="146"/>
    </row>
    <row r="47" spans="1:14">
      <c r="A47" s="145"/>
      <c r="B47" s="6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67"/>
      <c r="N47" s="146"/>
    </row>
    <row r="48" spans="1:14">
      <c r="A48" s="145"/>
      <c r="B48" s="6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67"/>
      <c r="N48" s="146"/>
    </row>
    <row r="49" spans="1:14">
      <c r="A49" s="145"/>
      <c r="B49" s="66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67"/>
      <c r="N49" s="146"/>
    </row>
    <row r="50" spans="1:14">
      <c r="A50" s="145"/>
      <c r="B50" s="66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67"/>
      <c r="N50" s="146"/>
    </row>
    <row r="51" spans="1:14">
      <c r="A51" s="145"/>
      <c r="B51" s="66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67"/>
      <c r="N51" s="146"/>
    </row>
    <row r="52" spans="1:14">
      <c r="A52" s="145"/>
      <c r="B52" s="66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67"/>
      <c r="N52" s="146"/>
    </row>
    <row r="53" spans="1:14">
      <c r="A53" s="145"/>
      <c r="B53" s="66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67"/>
      <c r="N53" s="146"/>
    </row>
    <row r="54" spans="1:14">
      <c r="A54" s="145"/>
      <c r="B54" s="6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67"/>
      <c r="N54" s="146"/>
    </row>
    <row r="55" spans="1:14">
      <c r="A55" s="145"/>
      <c r="B55" s="6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67"/>
      <c r="N55" s="146"/>
    </row>
    <row r="56" spans="1:14">
      <c r="A56" s="145"/>
      <c r="B56" s="66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67"/>
      <c r="N56" s="146"/>
    </row>
    <row r="57" spans="1:14">
      <c r="A57" s="145"/>
      <c r="B57" s="6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67"/>
      <c r="N57" s="146"/>
    </row>
    <row r="58" spans="1:14">
      <c r="A58" s="145"/>
      <c r="B58" s="66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67"/>
      <c r="N58" s="146"/>
    </row>
    <row r="59" spans="1:14">
      <c r="A59" s="145"/>
      <c r="B59" s="66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67"/>
      <c r="N59" s="146"/>
    </row>
    <row r="60" spans="1:14">
      <c r="A60" s="145"/>
      <c r="B60" s="66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67"/>
      <c r="N60" s="146"/>
    </row>
    <row r="61" spans="1:14">
      <c r="A61" s="145"/>
      <c r="B61" s="66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67"/>
      <c r="N61" s="146"/>
    </row>
    <row r="62" spans="1:14">
      <c r="A62" s="145"/>
      <c r="B62" s="66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67"/>
      <c r="N62" s="146"/>
    </row>
    <row r="63" spans="1:14">
      <c r="A63" s="145"/>
      <c r="B63" s="66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67"/>
      <c r="N63" s="146"/>
    </row>
    <row r="64" spans="1:14">
      <c r="A64" s="145"/>
      <c r="B64" s="66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67"/>
      <c r="N64" s="146"/>
    </row>
    <row r="65" spans="1:14">
      <c r="A65" s="145"/>
      <c r="B65" s="66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67"/>
      <c r="N65" s="146"/>
    </row>
    <row r="66" spans="1:14">
      <c r="A66" s="145"/>
      <c r="B66" s="66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67"/>
      <c r="N66" s="146"/>
    </row>
    <row r="67" spans="1:14">
      <c r="A67" s="145"/>
      <c r="B67" s="66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67"/>
      <c r="N67" s="146"/>
    </row>
    <row r="68" spans="1:14">
      <c r="A68" s="145"/>
      <c r="B68" s="66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67"/>
      <c r="N68" s="146"/>
    </row>
    <row r="69" spans="1:14" ht="14.2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4.25" thickTop="1"/>
  </sheetData>
  <mergeCells count="40">
    <mergeCell ref="E2:G2"/>
    <mergeCell ref="H2:J2"/>
    <mergeCell ref="C3:L6"/>
    <mergeCell ref="G7:H7"/>
    <mergeCell ref="G15:H15"/>
    <mergeCell ref="I15:J15"/>
    <mergeCell ref="G18:H18"/>
    <mergeCell ref="I18:J18"/>
    <mergeCell ref="G17:H17"/>
    <mergeCell ref="I17:J17"/>
    <mergeCell ref="G16:H16"/>
    <mergeCell ref="I16:J16"/>
    <mergeCell ref="G20:H20"/>
    <mergeCell ref="I20:J20"/>
    <mergeCell ref="G21:H21"/>
    <mergeCell ref="I21:J21"/>
    <mergeCell ref="G22:H22"/>
    <mergeCell ref="I22:J22"/>
    <mergeCell ref="G26:H26"/>
    <mergeCell ref="I26:J26"/>
    <mergeCell ref="G24:H24"/>
    <mergeCell ref="I24:J24"/>
    <mergeCell ref="G25:H25"/>
    <mergeCell ref="I25:J25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36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N72"/>
  <sheetViews>
    <sheetView showGridLines="0" topLeftCell="A7" workbookViewId="0">
      <selection activeCell="D9" sqref="D9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74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79" t="s">
        <v>76</v>
      </c>
      <c r="F7" s="280"/>
      <c r="G7" s="21"/>
      <c r="H7" s="21"/>
      <c r="I7" s="279" t="s">
        <v>77</v>
      </c>
      <c r="J7" s="280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89" t="s">
        <v>284</v>
      </c>
      <c r="F8" s="290"/>
      <c r="G8" s="21"/>
      <c r="H8" s="21"/>
      <c r="I8" s="289" t="s">
        <v>288</v>
      </c>
      <c r="J8" s="29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89" t="s">
        <v>285</v>
      </c>
      <c r="F9" s="290"/>
      <c r="G9" s="21"/>
      <c r="H9" s="21"/>
      <c r="I9" s="289" t="s">
        <v>291</v>
      </c>
      <c r="J9" s="29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89" t="s">
        <v>286</v>
      </c>
      <c r="F10" s="290"/>
      <c r="G10" s="21"/>
      <c r="H10" s="21"/>
      <c r="I10" s="289" t="s">
        <v>289</v>
      </c>
      <c r="J10" s="290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89" t="s">
        <v>287</v>
      </c>
      <c r="F11" s="290"/>
      <c r="G11" s="21"/>
      <c r="H11" s="21"/>
      <c r="I11" s="289" t="s">
        <v>290</v>
      </c>
      <c r="J11" s="290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42252</v>
      </c>
      <c r="D14" s="7">
        <v>0.34375</v>
      </c>
      <c r="E14" s="8">
        <v>7</v>
      </c>
      <c r="F14" s="8"/>
      <c r="G14" s="281" t="str">
        <f>I8</f>
        <v>Seattle Celtic B03 Green</v>
      </c>
      <c r="H14" s="282"/>
      <c r="I14" s="281" t="str">
        <f>I9</f>
        <v>Eastside FC White - Barros</v>
      </c>
      <c r="J14" s="281"/>
      <c r="K14" s="9"/>
      <c r="L14" s="9" t="s">
        <v>401</v>
      </c>
      <c r="M14" s="67"/>
      <c r="N14" s="146"/>
    </row>
    <row r="15" spans="1:14" ht="14.1" customHeight="1">
      <c r="A15" s="145"/>
      <c r="B15" s="66"/>
      <c r="C15" s="6">
        <v>42252</v>
      </c>
      <c r="D15" s="7">
        <v>0.39583333333333331</v>
      </c>
      <c r="E15" s="8">
        <v>7</v>
      </c>
      <c r="F15" s="8"/>
      <c r="G15" s="281" t="str">
        <f>I10</f>
        <v>NW Nationals B03 Red</v>
      </c>
      <c r="H15" s="282"/>
      <c r="I15" s="281" t="str">
        <f>I11</f>
        <v>WPFC Fury B03 Black</v>
      </c>
      <c r="J15" s="281"/>
      <c r="K15" s="9"/>
      <c r="L15" s="9" t="s">
        <v>401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0.39583333333333331</v>
      </c>
      <c r="E16" s="8">
        <v>8</v>
      </c>
      <c r="F16" s="8"/>
      <c r="G16" s="281" t="str">
        <f>E8</f>
        <v>Kitsap Alliance B03 A</v>
      </c>
      <c r="H16" s="282"/>
      <c r="I16" s="281" t="str">
        <f>E9</f>
        <v>Pumas Seattle BU12</v>
      </c>
      <c r="J16" s="281"/>
      <c r="K16" s="9"/>
      <c r="L16" s="9" t="s">
        <v>380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0.5</v>
      </c>
      <c r="E17" s="8">
        <v>8</v>
      </c>
      <c r="F17" s="8"/>
      <c r="G17" s="281" t="str">
        <f>E10</f>
        <v>Eastside FC BU12 Red</v>
      </c>
      <c r="H17" s="282"/>
      <c r="I17" s="281" t="str">
        <f>E11</f>
        <v>3RSC Prieto</v>
      </c>
      <c r="J17" s="281"/>
      <c r="K17" s="9"/>
      <c r="L17" s="9" t="s">
        <v>380</v>
      </c>
      <c r="M17" s="67"/>
      <c r="N17" s="146"/>
    </row>
    <row r="18" spans="1:14" ht="6.75" customHeight="1">
      <c r="A18" s="145"/>
      <c r="B18" s="66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145"/>
      <c r="B19" s="66"/>
      <c r="C19" s="6">
        <v>42252</v>
      </c>
      <c r="D19" s="7">
        <v>0.55208333333333337</v>
      </c>
      <c r="E19" s="8">
        <v>7</v>
      </c>
      <c r="F19" s="8"/>
      <c r="G19" s="281" t="str">
        <f>I9</f>
        <v>Eastside FC White - Barros</v>
      </c>
      <c r="H19" s="282"/>
      <c r="I19" s="281" t="str">
        <f>I10</f>
        <v>NW Nationals B03 Red</v>
      </c>
      <c r="J19" s="281"/>
      <c r="K19" s="35"/>
      <c r="L19" s="9" t="s">
        <v>401</v>
      </c>
      <c r="M19" s="67"/>
      <c r="N19" s="146"/>
    </row>
    <row r="20" spans="1:14" ht="14.1" customHeight="1">
      <c r="A20" s="145"/>
      <c r="B20" s="66"/>
      <c r="C20" s="6">
        <v>42252</v>
      </c>
      <c r="D20" s="7">
        <v>0.60416666666666663</v>
      </c>
      <c r="E20" s="8">
        <v>7</v>
      </c>
      <c r="F20" s="8"/>
      <c r="G20" s="281" t="str">
        <f>I11</f>
        <v>WPFC Fury B03 Black</v>
      </c>
      <c r="H20" s="282"/>
      <c r="I20" s="281" t="str">
        <f>I8</f>
        <v>Seattle Celtic B03 Green</v>
      </c>
      <c r="J20" s="281"/>
      <c r="K20" s="9"/>
      <c r="L20" s="9" t="s">
        <v>401</v>
      </c>
      <c r="M20" s="67"/>
      <c r="N20" s="146"/>
    </row>
    <row r="21" spans="1:14" ht="14.1" customHeight="1">
      <c r="A21" s="145"/>
      <c r="B21" s="66"/>
      <c r="C21" s="6">
        <v>42252</v>
      </c>
      <c r="D21" s="7">
        <v>0.70833333333333337</v>
      </c>
      <c r="E21" s="8">
        <v>8</v>
      </c>
      <c r="F21" s="8"/>
      <c r="G21" s="281" t="str">
        <f>E9</f>
        <v>Pumas Seattle BU12</v>
      </c>
      <c r="H21" s="282"/>
      <c r="I21" s="281" t="str">
        <f>E10</f>
        <v>Eastside FC BU12 Red</v>
      </c>
      <c r="J21" s="281"/>
      <c r="K21" s="9"/>
      <c r="L21" s="9" t="s">
        <v>380</v>
      </c>
      <c r="M21" s="67"/>
      <c r="N21" s="146"/>
    </row>
    <row r="22" spans="1:14" ht="14.1" customHeight="1">
      <c r="A22" s="145"/>
      <c r="B22" s="66"/>
      <c r="C22" s="6">
        <v>42252</v>
      </c>
      <c r="D22" s="7">
        <v>0.76041666666666663</v>
      </c>
      <c r="E22" s="8">
        <v>7</v>
      </c>
      <c r="F22" s="8"/>
      <c r="G22" s="281" t="str">
        <f>E11</f>
        <v>3RSC Prieto</v>
      </c>
      <c r="H22" s="282"/>
      <c r="I22" s="281" t="str">
        <f>E8</f>
        <v>Kitsap Alliance B03 A</v>
      </c>
      <c r="J22" s="281"/>
      <c r="K22" s="9"/>
      <c r="L22" s="9" t="s">
        <v>380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0.65625</v>
      </c>
      <c r="E24" s="8">
        <v>7</v>
      </c>
      <c r="F24" s="8"/>
      <c r="G24" s="281" t="str">
        <f>E8</f>
        <v>Kitsap Alliance B03 A</v>
      </c>
      <c r="H24" s="282"/>
      <c r="I24" s="281" t="str">
        <f>E10</f>
        <v>Eastside FC BU12 Red</v>
      </c>
      <c r="J24" s="281"/>
      <c r="K24" s="9"/>
      <c r="L24" s="9" t="s">
        <v>380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0.65625</v>
      </c>
      <c r="E25" s="8">
        <v>8</v>
      </c>
      <c r="F25" s="8"/>
      <c r="G25" s="281" t="str">
        <f>E9</f>
        <v>Pumas Seattle BU12</v>
      </c>
      <c r="H25" s="282"/>
      <c r="I25" s="281" t="str">
        <f>E11</f>
        <v>3RSC Prieto</v>
      </c>
      <c r="J25" s="281"/>
      <c r="K25" s="9"/>
      <c r="L25" s="9" t="s">
        <v>380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0.70833333333333337</v>
      </c>
      <c r="E26" s="8">
        <v>7</v>
      </c>
      <c r="F26" s="8"/>
      <c r="G26" s="281" t="str">
        <f>I8</f>
        <v>Seattle Celtic B03 Green</v>
      </c>
      <c r="H26" s="282"/>
      <c r="I26" s="281" t="str">
        <f>I10</f>
        <v>NW Nationals B03 Red</v>
      </c>
      <c r="J26" s="281"/>
      <c r="K26" s="9"/>
      <c r="L26" s="9" t="s">
        <v>401</v>
      </c>
      <c r="M26" s="67"/>
      <c r="N26" s="146"/>
    </row>
    <row r="27" spans="1:14" ht="14.1" customHeight="1">
      <c r="A27" s="145"/>
      <c r="B27" s="66"/>
      <c r="C27" s="6">
        <v>42253</v>
      </c>
      <c r="D27" s="7">
        <v>0.70833333333333337</v>
      </c>
      <c r="E27" s="8">
        <v>8</v>
      </c>
      <c r="F27" s="8"/>
      <c r="G27" s="281" t="str">
        <f>I9</f>
        <v>Eastside FC White - Barros</v>
      </c>
      <c r="H27" s="282"/>
      <c r="I27" s="281" t="str">
        <f>I11</f>
        <v>WPFC Fury B03 Black</v>
      </c>
      <c r="J27" s="281"/>
      <c r="K27" s="9"/>
      <c r="L27" s="9" t="s">
        <v>401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145"/>
      <c r="B29" s="66"/>
      <c r="C29" s="6">
        <v>42254</v>
      </c>
      <c r="D29" s="7">
        <v>0.51041666666666663</v>
      </c>
      <c r="E29" s="8">
        <v>7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145"/>
      <c r="B32" s="66"/>
      <c r="C32" s="21"/>
      <c r="D32" s="287" t="str">
        <f>E8</f>
        <v>Kitsap Alliance B03 A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>E9</f>
        <v>Pumas Seattle BU12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>E10</f>
        <v>Eastside FC BU12 Red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>E11</f>
        <v>3RSC Prieto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145"/>
      <c r="B36" s="66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145"/>
      <c r="B37" s="66"/>
      <c r="C37" s="21"/>
      <c r="D37" s="285" t="s">
        <v>78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145"/>
      <c r="B38" s="66"/>
      <c r="C38" s="21"/>
      <c r="D38" s="287" t="str">
        <f>I8</f>
        <v>Seattle Celtic B03 Green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145"/>
      <c r="B39" s="66"/>
      <c r="C39" s="21"/>
      <c r="D39" s="287" t="str">
        <f>I9</f>
        <v>Eastside FC White - Barros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145"/>
      <c r="B40" s="66"/>
      <c r="C40" s="21"/>
      <c r="D40" s="287" t="str">
        <f>I10</f>
        <v>NW Nationals B03 Red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145"/>
      <c r="B41" s="66"/>
      <c r="C41" s="21"/>
      <c r="D41" s="287" t="str">
        <f>I11</f>
        <v>WPFC Fury B03 Black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145"/>
      <c r="B43" s="66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145"/>
      <c r="B44" s="66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>
      <c r="A69" s="145"/>
      <c r="B69" s="66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52">
    <mergeCell ref="D41:E41"/>
    <mergeCell ref="G29:H29"/>
    <mergeCell ref="D33:E33"/>
    <mergeCell ref="D34:E34"/>
    <mergeCell ref="E44:K44"/>
    <mergeCell ref="D35:E35"/>
    <mergeCell ref="D37:E37"/>
    <mergeCell ref="D38:E38"/>
    <mergeCell ref="D39:E39"/>
    <mergeCell ref="D40:E40"/>
    <mergeCell ref="E8:F8"/>
    <mergeCell ref="E9:F9"/>
    <mergeCell ref="E10:F10"/>
    <mergeCell ref="E11:F11"/>
    <mergeCell ref="I8:J8"/>
    <mergeCell ref="I9:J9"/>
    <mergeCell ref="I10:J10"/>
    <mergeCell ref="I11:J11"/>
    <mergeCell ref="G27:H27"/>
    <mergeCell ref="I27:J27"/>
    <mergeCell ref="I29:J29"/>
    <mergeCell ref="D31:E31"/>
    <mergeCell ref="D32:E32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16:H16"/>
    <mergeCell ref="I16:J16"/>
    <mergeCell ref="G19:H19"/>
    <mergeCell ref="I19:J19"/>
    <mergeCell ref="G20:H20"/>
    <mergeCell ref="I20:J20"/>
    <mergeCell ref="G14:H14"/>
    <mergeCell ref="I14:J14"/>
    <mergeCell ref="G17:H17"/>
    <mergeCell ref="I17:J17"/>
    <mergeCell ref="G13:H13"/>
    <mergeCell ref="I13:J13"/>
    <mergeCell ref="G15:H15"/>
    <mergeCell ref="I15:J15"/>
    <mergeCell ref="E2:G2"/>
    <mergeCell ref="H2:J2"/>
    <mergeCell ref="E7:F7"/>
    <mergeCell ref="I7:J7"/>
    <mergeCell ref="C3:L6"/>
  </mergeCells>
  <phoneticPr fontId="36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N71"/>
  <sheetViews>
    <sheetView showGridLines="0" workbookViewId="0"/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81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G7" s="291" t="s">
        <v>396</v>
      </c>
      <c r="H7" s="292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G8" s="274" t="s">
        <v>292</v>
      </c>
      <c r="H8" s="275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G9" s="274" t="s">
        <v>293</v>
      </c>
      <c r="H9" s="275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G10" s="274" t="s">
        <v>294</v>
      </c>
      <c r="H10" s="275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132"/>
      <c r="F11" s="132"/>
      <c r="G11" s="274" t="s">
        <v>295</v>
      </c>
      <c r="H11" s="275"/>
      <c r="I11" s="132"/>
      <c r="J11" s="132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132"/>
      <c r="F12" s="132"/>
      <c r="G12" s="274" t="s">
        <v>296</v>
      </c>
      <c r="H12" s="275"/>
      <c r="I12" s="132"/>
      <c r="J12" s="132"/>
      <c r="K12" s="21"/>
      <c r="L12" s="21"/>
      <c r="M12" s="67"/>
      <c r="N12" s="146"/>
    </row>
    <row r="13" spans="1:14" ht="14.1" customHeight="1">
      <c r="A13" s="145"/>
      <c r="B13" s="66"/>
      <c r="C13" s="21"/>
      <c r="D13" s="21"/>
      <c r="E13" s="132"/>
      <c r="F13" s="132"/>
      <c r="G13" s="274" t="s">
        <v>297</v>
      </c>
      <c r="H13" s="275"/>
      <c r="I13" s="132"/>
      <c r="J13" s="132"/>
      <c r="K13" s="21"/>
      <c r="L13" s="21"/>
      <c r="M13" s="67"/>
      <c r="N13" s="146"/>
    </row>
    <row r="14" spans="1:14" ht="14.1" customHeight="1">
      <c r="A14" s="14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67"/>
      <c r="N14" s="146"/>
    </row>
    <row r="15" spans="1:14" ht="14.1" customHeight="1">
      <c r="A15" s="145"/>
      <c r="B15" s="66"/>
      <c r="C15" s="164" t="s">
        <v>373</v>
      </c>
      <c r="D15" s="165" t="s">
        <v>374</v>
      </c>
      <c r="E15" s="164" t="s">
        <v>375</v>
      </c>
      <c r="F15" s="164" t="s">
        <v>79</v>
      </c>
      <c r="G15" s="283" t="s">
        <v>377</v>
      </c>
      <c r="H15" s="283"/>
      <c r="I15" s="283" t="s">
        <v>378</v>
      </c>
      <c r="J15" s="283"/>
      <c r="K15" s="164" t="s">
        <v>80</v>
      </c>
      <c r="L15" s="164" t="s">
        <v>379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0.5</v>
      </c>
      <c r="E16" s="8">
        <v>7</v>
      </c>
      <c r="F16" s="8"/>
      <c r="G16" s="281" t="str">
        <f>G8</f>
        <v>Bellevue U12 Select</v>
      </c>
      <c r="H16" s="282"/>
      <c r="I16" s="281" t="str">
        <f>G10</f>
        <v>FC Edmonds Velocity</v>
      </c>
      <c r="J16" s="281"/>
      <c r="K16" s="9"/>
      <c r="L16" s="9" t="s">
        <v>130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0.55208333333333337</v>
      </c>
      <c r="E17" s="8">
        <v>8</v>
      </c>
      <c r="F17" s="8"/>
      <c r="G17" s="281" t="str">
        <f>G12</f>
        <v>Kent City FC BU12</v>
      </c>
      <c r="H17" s="282"/>
      <c r="I17" s="281" t="str">
        <f>G9</f>
        <v>Colibri Nortac BU12</v>
      </c>
      <c r="J17" s="281"/>
      <c r="K17" s="9"/>
      <c r="L17" s="9" t="s">
        <v>130</v>
      </c>
      <c r="M17" s="67"/>
      <c r="N17" s="146"/>
    </row>
    <row r="18" spans="1:14" ht="14.1" customHeight="1">
      <c r="A18" s="145"/>
      <c r="B18" s="66"/>
      <c r="C18" s="6">
        <v>42252</v>
      </c>
      <c r="D18" s="7">
        <v>0.60416666666666663</v>
      </c>
      <c r="E18" s="8">
        <v>8</v>
      </c>
      <c r="F18" s="8"/>
      <c r="G18" s="281" t="str">
        <f>G13</f>
        <v>STU Milan BU12</v>
      </c>
      <c r="H18" s="282"/>
      <c r="I18" s="281" t="str">
        <f>G11</f>
        <v>ISC Gunners B03C</v>
      </c>
      <c r="J18" s="281"/>
      <c r="K18" s="9"/>
      <c r="L18" s="9" t="s">
        <v>130</v>
      </c>
      <c r="M18" s="67"/>
      <c r="N18" s="146"/>
    </row>
    <row r="19" spans="1:14" ht="6.75" customHeight="1">
      <c r="A19" s="145"/>
      <c r="B19" s="66"/>
      <c r="C19" s="29"/>
      <c r="D19" s="30"/>
      <c r="E19" s="31"/>
      <c r="F19" s="31"/>
      <c r="G19" s="32"/>
      <c r="H19" s="33"/>
      <c r="I19" s="32"/>
      <c r="J19" s="32"/>
      <c r="K19" s="34"/>
      <c r="L19" s="34"/>
      <c r="M19" s="67"/>
      <c r="N19" s="146"/>
    </row>
    <row r="20" spans="1:14" ht="14.1" customHeight="1">
      <c r="A20" s="145"/>
      <c r="B20" s="66"/>
      <c r="C20" s="6">
        <v>42253</v>
      </c>
      <c r="D20" s="7">
        <v>0.34375</v>
      </c>
      <c r="E20" s="8">
        <v>6</v>
      </c>
      <c r="F20" s="8"/>
      <c r="G20" s="281" t="str">
        <f>G8</f>
        <v>Bellevue U12 Select</v>
      </c>
      <c r="H20" s="282"/>
      <c r="I20" s="281" t="str">
        <f>G9</f>
        <v>Colibri Nortac BU12</v>
      </c>
      <c r="J20" s="281"/>
      <c r="K20" s="168"/>
      <c r="L20" s="9" t="s">
        <v>130</v>
      </c>
      <c r="M20" s="67"/>
      <c r="N20" s="146"/>
    </row>
    <row r="21" spans="1:14" ht="14.1" customHeight="1">
      <c r="A21" s="145"/>
      <c r="B21" s="66"/>
      <c r="C21" s="6">
        <v>42253</v>
      </c>
      <c r="D21" s="7">
        <v>0.34375</v>
      </c>
      <c r="E21" s="8">
        <v>7</v>
      </c>
      <c r="F21" s="8"/>
      <c r="G21" s="281" t="str">
        <f>G11</f>
        <v>ISC Gunners B03C</v>
      </c>
      <c r="H21" s="282"/>
      <c r="I21" s="281" t="str">
        <f>G12</f>
        <v>Kent City FC BU12</v>
      </c>
      <c r="J21" s="281"/>
      <c r="K21" s="9"/>
      <c r="L21" s="9" t="s">
        <v>130</v>
      </c>
      <c r="M21" s="67"/>
      <c r="N21" s="146"/>
    </row>
    <row r="22" spans="1:14" ht="14.1" customHeight="1">
      <c r="A22" s="145"/>
      <c r="B22" s="66"/>
      <c r="C22" s="6">
        <v>42253</v>
      </c>
      <c r="D22" s="7">
        <v>0.34375</v>
      </c>
      <c r="E22" s="8">
        <v>8</v>
      </c>
      <c r="F22" s="8"/>
      <c r="G22" s="281" t="str">
        <f>G10</f>
        <v>FC Edmonds Velocity</v>
      </c>
      <c r="H22" s="282"/>
      <c r="I22" s="281" t="str">
        <f>G13</f>
        <v>STU Milan BU12</v>
      </c>
      <c r="J22" s="281"/>
      <c r="K22" s="9"/>
      <c r="L22" s="9" t="s">
        <v>130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42253</v>
      </c>
      <c r="D24" s="7">
        <v>0.55208333333333337</v>
      </c>
      <c r="E24" s="8">
        <v>6</v>
      </c>
      <c r="F24" s="8"/>
      <c r="G24" s="281" t="str">
        <f>G12</f>
        <v>Kent City FC BU12</v>
      </c>
      <c r="H24" s="282"/>
      <c r="I24" s="281" t="str">
        <f>G13</f>
        <v>STU Milan BU12</v>
      </c>
      <c r="J24" s="281"/>
      <c r="K24" s="168"/>
      <c r="L24" s="9" t="s">
        <v>130</v>
      </c>
      <c r="M24" s="67"/>
      <c r="N24" s="146"/>
    </row>
    <row r="25" spans="1:14" ht="14.1" customHeight="1">
      <c r="A25" s="145"/>
      <c r="B25" s="66"/>
      <c r="C25" s="6">
        <v>42253</v>
      </c>
      <c r="D25" s="7">
        <v>0.55208333333333337</v>
      </c>
      <c r="E25" s="8">
        <v>7</v>
      </c>
      <c r="F25" s="8"/>
      <c r="G25" s="281" t="str">
        <f>G9</f>
        <v>Colibri Nortac BU12</v>
      </c>
      <c r="H25" s="282"/>
      <c r="I25" s="281" t="str">
        <f>G10</f>
        <v>FC Edmonds Velocity</v>
      </c>
      <c r="J25" s="281"/>
      <c r="K25" s="9"/>
      <c r="L25" s="9" t="s">
        <v>130</v>
      </c>
      <c r="M25" s="67"/>
      <c r="N25" s="146"/>
    </row>
    <row r="26" spans="1:14" ht="14.1" customHeight="1">
      <c r="A26" s="145"/>
      <c r="B26" s="66"/>
      <c r="C26" s="6">
        <v>42253</v>
      </c>
      <c r="D26" s="7">
        <v>0.55208333333333337</v>
      </c>
      <c r="E26" s="8">
        <v>8</v>
      </c>
      <c r="F26" s="8"/>
      <c r="G26" s="281" t="str">
        <f>G8</f>
        <v>Bellevue U12 Select</v>
      </c>
      <c r="H26" s="282"/>
      <c r="I26" s="281" t="str">
        <f>G11</f>
        <v>ISC Gunners B03C</v>
      </c>
      <c r="J26" s="281"/>
      <c r="K26" s="168"/>
      <c r="L26" s="9" t="s">
        <v>130</v>
      </c>
      <c r="M26" s="67"/>
      <c r="N26" s="146"/>
    </row>
    <row r="27" spans="1:14" ht="6.75" customHeight="1">
      <c r="A27" s="145"/>
      <c r="B27" s="66"/>
      <c r="C27" s="29"/>
      <c r="D27" s="30"/>
      <c r="E27" s="31"/>
      <c r="F27" s="31"/>
      <c r="G27" s="32"/>
      <c r="H27" s="36"/>
      <c r="I27" s="32"/>
      <c r="J27" s="32"/>
      <c r="K27" s="34"/>
      <c r="L27" s="34"/>
      <c r="M27" s="67"/>
      <c r="N27" s="146"/>
    </row>
    <row r="28" spans="1:14" ht="14.1" customHeight="1">
      <c r="A28" s="145"/>
      <c r="B28" s="66"/>
      <c r="C28" s="169">
        <v>42254</v>
      </c>
      <c r="D28" s="7">
        <v>0.44791666666666669</v>
      </c>
      <c r="E28" s="8">
        <v>7</v>
      </c>
      <c r="F28" s="8"/>
      <c r="G28" s="281" t="s">
        <v>381</v>
      </c>
      <c r="H28" s="282"/>
      <c r="I28" s="281" t="s">
        <v>414</v>
      </c>
      <c r="J28" s="281"/>
      <c r="K28" s="35"/>
      <c r="L28" s="9" t="s">
        <v>383</v>
      </c>
      <c r="M28" s="67"/>
      <c r="N28" s="146"/>
    </row>
    <row r="29" spans="1:14" ht="14.1" customHeight="1">
      <c r="A29" s="14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67"/>
      <c r="N29" s="146"/>
    </row>
    <row r="30" spans="1:14" ht="14.1" customHeight="1">
      <c r="A30" s="145"/>
      <c r="B30" s="66"/>
      <c r="C30" s="21"/>
      <c r="D30" s="285" t="s">
        <v>165</v>
      </c>
      <c r="E30" s="286"/>
      <c r="F30" s="166" t="s">
        <v>384</v>
      </c>
      <c r="G30" s="167" t="s">
        <v>385</v>
      </c>
      <c r="H30" s="166" t="s">
        <v>386</v>
      </c>
      <c r="I30" s="167" t="s">
        <v>388</v>
      </c>
      <c r="J30" s="166" t="s">
        <v>389</v>
      </c>
      <c r="K30" s="167" t="s">
        <v>390</v>
      </c>
      <c r="L30" s="21"/>
      <c r="M30" s="67"/>
      <c r="N30" s="146"/>
    </row>
    <row r="31" spans="1:14" ht="14.1" customHeight="1">
      <c r="A31" s="145"/>
      <c r="B31" s="66"/>
      <c r="C31" s="21"/>
      <c r="D31" s="287" t="str">
        <f t="shared" ref="D31:D36" si="0">G8</f>
        <v>Bellevue U12 Select</v>
      </c>
      <c r="E31" s="288"/>
      <c r="F31" s="37"/>
      <c r="G31" s="37"/>
      <c r="H31" s="37"/>
      <c r="I31" s="37"/>
      <c r="J31" s="37"/>
      <c r="K31" s="37"/>
      <c r="L31" s="21"/>
      <c r="M31" s="67"/>
      <c r="N31" s="146"/>
    </row>
    <row r="32" spans="1:14" ht="14.1" customHeight="1">
      <c r="A32" s="145"/>
      <c r="B32" s="66"/>
      <c r="C32" s="21"/>
      <c r="D32" s="287" t="str">
        <f t="shared" si="0"/>
        <v>Colibri Nortac BU12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 t="shared" si="0"/>
        <v>FC Edmonds Velocity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 t="shared" si="0"/>
        <v>ISC Gunners B03C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 t="shared" si="0"/>
        <v>Kent City FC BU12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14.1" customHeight="1">
      <c r="A36" s="145"/>
      <c r="B36" s="66"/>
      <c r="C36" s="21"/>
      <c r="D36" s="287" t="str">
        <f t="shared" si="0"/>
        <v>STU Milan BU12</v>
      </c>
      <c r="E36" s="288"/>
      <c r="F36" s="37"/>
      <c r="G36" s="37"/>
      <c r="H36" s="37"/>
      <c r="I36" s="37"/>
      <c r="J36" s="37"/>
      <c r="K36" s="37"/>
      <c r="L36" s="21"/>
      <c r="M36" s="67"/>
      <c r="N36" s="146"/>
    </row>
    <row r="37" spans="1:14" ht="14.1" customHeight="1">
      <c r="A37" s="14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7"/>
      <c r="N37" s="146"/>
    </row>
    <row r="38" spans="1:14" ht="14.1" customHeight="1">
      <c r="A38" s="145"/>
      <c r="B38" s="66"/>
      <c r="C38" s="40"/>
      <c r="D38" s="170" t="s">
        <v>383</v>
      </c>
      <c r="E38" s="21"/>
      <c r="F38" s="21"/>
      <c r="G38" s="21"/>
      <c r="H38" s="21"/>
      <c r="I38" s="21"/>
      <c r="J38" s="21"/>
      <c r="K38" s="21"/>
      <c r="L38" s="21"/>
      <c r="M38" s="67"/>
      <c r="N38" s="146"/>
    </row>
    <row r="39" spans="1:14" ht="14.1" customHeight="1">
      <c r="A39" s="145"/>
      <c r="B39" s="66"/>
      <c r="C39" s="40"/>
      <c r="D39" s="42"/>
      <c r="E39" s="269"/>
      <c r="F39" s="269"/>
      <c r="G39" s="269"/>
      <c r="H39" s="269"/>
      <c r="I39" s="269"/>
      <c r="J39" s="269"/>
      <c r="K39" s="269"/>
      <c r="L39" s="21"/>
      <c r="M39" s="67"/>
      <c r="N39" s="146"/>
    </row>
    <row r="40" spans="1:14">
      <c r="A40" s="145"/>
      <c r="B40" s="6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67"/>
      <c r="N40" s="146"/>
    </row>
    <row r="41" spans="1:14">
      <c r="A41" s="14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7"/>
      <c r="N41" s="146"/>
    </row>
    <row r="42" spans="1:14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>
      <c r="A43" s="14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>
      <c r="A44" s="145"/>
      <c r="B44" s="6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0"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  <mergeCell ref="G25:H25"/>
    <mergeCell ref="I25:J25"/>
    <mergeCell ref="G24:H24"/>
    <mergeCell ref="I24:J24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8:H18"/>
    <mergeCell ref="I18:J18"/>
    <mergeCell ref="E2:G2"/>
    <mergeCell ref="H2:J2"/>
    <mergeCell ref="C3:L6"/>
    <mergeCell ref="G7:H7"/>
    <mergeCell ref="G15:H15"/>
    <mergeCell ref="I15:J15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N72"/>
  <sheetViews>
    <sheetView showGridLines="0" workbookViewId="0">
      <selection activeCell="E11" sqref="E11:F11"/>
    </sheetView>
  </sheetViews>
  <sheetFormatPr defaultColWidth="8.85546875" defaultRowHeight="12.75"/>
  <cols>
    <col min="1" max="2" width="4.85546875" style="20" customWidth="1"/>
    <col min="3" max="12" width="10" style="20" customWidth="1"/>
    <col min="13" max="14" width="4.85546875" style="20" customWidth="1"/>
    <col min="15" max="15" width="26.85546875" style="20" customWidth="1"/>
    <col min="16" max="16384" width="8.85546875" style="20"/>
  </cols>
  <sheetData>
    <row r="1" spans="1:14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ht="15" customHeight="1" thickTop="1">
      <c r="A3" s="145"/>
      <c r="B3" s="64"/>
      <c r="C3" s="251" t="s">
        <v>84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21"/>
      <c r="D7" s="21"/>
      <c r="E7" s="279" t="s">
        <v>397</v>
      </c>
      <c r="F7" s="280"/>
      <c r="G7" s="21"/>
      <c r="H7" s="21"/>
      <c r="I7" s="279" t="s">
        <v>398</v>
      </c>
      <c r="J7" s="280"/>
      <c r="K7" s="21"/>
      <c r="L7" s="21"/>
      <c r="M7" s="67"/>
      <c r="N7" s="146"/>
    </row>
    <row r="8" spans="1:14" ht="14.1" customHeight="1">
      <c r="A8" s="145"/>
      <c r="B8" s="66"/>
      <c r="C8" s="21"/>
      <c r="D8" s="21"/>
      <c r="E8" s="289" t="s">
        <v>304</v>
      </c>
      <c r="F8" s="290"/>
      <c r="G8" s="21"/>
      <c r="H8" s="21"/>
      <c r="I8" s="289" t="s">
        <v>302</v>
      </c>
      <c r="J8" s="290"/>
      <c r="K8" s="21"/>
      <c r="L8" s="21"/>
      <c r="M8" s="67"/>
      <c r="N8" s="146"/>
    </row>
    <row r="9" spans="1:14" ht="14.1" customHeight="1">
      <c r="A9" s="145"/>
      <c r="B9" s="66"/>
      <c r="C9" s="21"/>
      <c r="D9" s="21"/>
      <c r="E9" s="289" t="s">
        <v>299</v>
      </c>
      <c r="F9" s="290"/>
      <c r="G9" s="21"/>
      <c r="H9" s="21"/>
      <c r="I9" s="289" t="s">
        <v>303</v>
      </c>
      <c r="J9" s="290"/>
      <c r="K9" s="21"/>
      <c r="L9" s="21"/>
      <c r="M9" s="67"/>
      <c r="N9" s="146"/>
    </row>
    <row r="10" spans="1:14" ht="14.1" customHeight="1">
      <c r="A10" s="145"/>
      <c r="B10" s="66"/>
      <c r="C10" s="21"/>
      <c r="D10" s="21"/>
      <c r="E10" s="289" t="s">
        <v>424</v>
      </c>
      <c r="F10" s="290"/>
      <c r="G10" s="21"/>
      <c r="H10" s="21"/>
      <c r="I10" s="289" t="s">
        <v>305</v>
      </c>
      <c r="J10" s="290"/>
      <c r="K10" s="21"/>
      <c r="L10" s="21"/>
      <c r="M10" s="67"/>
      <c r="N10" s="146"/>
    </row>
    <row r="11" spans="1:14" ht="14.1" customHeight="1">
      <c r="A11" s="145"/>
      <c r="B11" s="66"/>
      <c r="C11" s="21"/>
      <c r="D11" s="21"/>
      <c r="E11" s="289" t="s">
        <v>301</v>
      </c>
      <c r="F11" s="290"/>
      <c r="G11" s="21"/>
      <c r="H11" s="21"/>
      <c r="I11" s="289" t="s">
        <v>298</v>
      </c>
      <c r="J11" s="290"/>
      <c r="K11" s="21"/>
      <c r="L11" s="21"/>
      <c r="M11" s="67"/>
      <c r="N11" s="146"/>
    </row>
    <row r="12" spans="1:14" ht="14.1" customHeight="1">
      <c r="A12" s="14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67"/>
      <c r="N12" s="146"/>
    </row>
    <row r="13" spans="1:14" ht="14.1" customHeight="1">
      <c r="A13" s="145"/>
      <c r="B13" s="66"/>
      <c r="C13" s="164" t="s">
        <v>373</v>
      </c>
      <c r="D13" s="165" t="s">
        <v>374</v>
      </c>
      <c r="E13" s="164" t="s">
        <v>375</v>
      </c>
      <c r="F13" s="164" t="s">
        <v>63</v>
      </c>
      <c r="G13" s="283" t="s">
        <v>377</v>
      </c>
      <c r="H13" s="283"/>
      <c r="I13" s="283" t="s">
        <v>378</v>
      </c>
      <c r="J13" s="283"/>
      <c r="K13" s="164" t="s">
        <v>64</v>
      </c>
      <c r="L13" s="164" t="s">
        <v>379</v>
      </c>
      <c r="M13" s="67"/>
      <c r="N13" s="146"/>
    </row>
    <row r="14" spans="1:14" ht="14.1" customHeight="1">
      <c r="A14" s="145"/>
      <c r="B14" s="66"/>
      <c r="C14" s="6">
        <v>42252</v>
      </c>
      <c r="D14" s="7">
        <v>0.55208333333333337</v>
      </c>
      <c r="E14" s="8">
        <v>5</v>
      </c>
      <c r="F14" s="8"/>
      <c r="G14" s="281" t="str">
        <f>I8</f>
        <v>Dragons FC BU13</v>
      </c>
      <c r="H14" s="282"/>
      <c r="I14" s="281" t="str">
        <f>I9</f>
        <v>Fusion FC 2003 Boys</v>
      </c>
      <c r="J14" s="281"/>
      <c r="K14" s="9"/>
      <c r="L14" s="9" t="s">
        <v>401</v>
      </c>
      <c r="M14" s="67"/>
      <c r="N14" s="146"/>
    </row>
    <row r="15" spans="1:14" ht="14.1" customHeight="1">
      <c r="A15" s="145"/>
      <c r="B15" s="66"/>
      <c r="C15" s="6">
        <v>42252</v>
      </c>
      <c r="D15" s="7">
        <v>0.55208333333333337</v>
      </c>
      <c r="E15" s="8">
        <v>6</v>
      </c>
      <c r="F15" s="8"/>
      <c r="G15" s="281" t="str">
        <f>E10</f>
        <v>Crossfire Select B02 O'Melia</v>
      </c>
      <c r="H15" s="282"/>
      <c r="I15" s="281" t="str">
        <f>E11</f>
        <v>NPSA BU13 Navy</v>
      </c>
      <c r="J15" s="281"/>
      <c r="K15" s="9"/>
      <c r="L15" s="9" t="s">
        <v>380</v>
      </c>
      <c r="M15" s="67"/>
      <c r="N15" s="146"/>
    </row>
    <row r="16" spans="1:14" ht="14.1" customHeight="1">
      <c r="A16" s="145"/>
      <c r="B16" s="66"/>
      <c r="C16" s="6">
        <v>42252</v>
      </c>
      <c r="D16" s="7">
        <v>0.60416666666666663</v>
      </c>
      <c r="E16" s="8">
        <v>5</v>
      </c>
      <c r="F16" s="8"/>
      <c r="G16" s="293" t="str">
        <f>E8</f>
        <v>STU San Martin BU13</v>
      </c>
      <c r="H16" s="294"/>
      <c r="I16" s="293" t="str">
        <f>E9</f>
        <v>Eastside FC B02 White B</v>
      </c>
      <c r="J16" s="294"/>
      <c r="K16" s="9"/>
      <c r="L16" s="9" t="s">
        <v>380</v>
      </c>
      <c r="M16" s="67"/>
      <c r="N16" s="146"/>
    </row>
    <row r="17" spans="1:14" ht="14.1" customHeight="1">
      <c r="A17" s="145"/>
      <c r="B17" s="66"/>
      <c r="C17" s="6">
        <v>42252</v>
      </c>
      <c r="D17" s="7">
        <v>0.60416666666666663</v>
      </c>
      <c r="E17" s="8">
        <v>6</v>
      </c>
      <c r="F17" s="8"/>
      <c r="G17" s="281" t="str">
        <f>I10</f>
        <v>Kent United B02 Green</v>
      </c>
      <c r="H17" s="282"/>
      <c r="I17" s="281" t="str">
        <f>I11</f>
        <v>Cascade FC Green B02</v>
      </c>
      <c r="J17" s="281"/>
      <c r="K17" s="9"/>
      <c r="L17" s="9" t="s">
        <v>401</v>
      </c>
      <c r="M17" s="67"/>
      <c r="N17" s="146"/>
    </row>
    <row r="18" spans="1:14" ht="6.75" customHeight="1">
      <c r="A18" s="145"/>
      <c r="B18" s="66"/>
      <c r="C18" s="29"/>
      <c r="D18" s="30"/>
      <c r="E18" s="31"/>
      <c r="F18" s="31"/>
      <c r="G18" s="32"/>
      <c r="H18" s="36"/>
      <c r="I18" s="32"/>
      <c r="J18" s="32"/>
      <c r="K18" s="34"/>
      <c r="L18" s="34"/>
      <c r="M18" s="67"/>
      <c r="N18" s="146"/>
    </row>
    <row r="19" spans="1:14" ht="14.1" customHeight="1">
      <c r="A19" s="145"/>
      <c r="B19" s="66"/>
      <c r="C19" s="6">
        <v>42253</v>
      </c>
      <c r="D19" s="7">
        <v>0.39583333333333331</v>
      </c>
      <c r="E19" s="8">
        <v>5</v>
      </c>
      <c r="F19" s="8"/>
      <c r="G19" s="281" t="str">
        <f>E9</f>
        <v>Eastside FC B02 White B</v>
      </c>
      <c r="H19" s="282"/>
      <c r="I19" s="281" t="str">
        <f>E10</f>
        <v>Crossfire Select B02 O'Melia</v>
      </c>
      <c r="J19" s="281"/>
      <c r="K19" s="9"/>
      <c r="L19" s="9" t="s">
        <v>380</v>
      </c>
      <c r="M19" s="67"/>
      <c r="N19" s="146"/>
    </row>
    <row r="20" spans="1:14" ht="14.1" customHeight="1">
      <c r="A20" s="145"/>
      <c r="B20" s="66"/>
      <c r="C20" s="6">
        <v>42253</v>
      </c>
      <c r="D20" s="7">
        <v>0.44791666666666669</v>
      </c>
      <c r="E20" s="8">
        <v>5</v>
      </c>
      <c r="F20" s="8"/>
      <c r="G20" s="281" t="str">
        <f>E11</f>
        <v>NPSA BU13 Navy</v>
      </c>
      <c r="H20" s="282"/>
      <c r="I20" s="281" t="str">
        <f>E8</f>
        <v>STU San Martin BU13</v>
      </c>
      <c r="J20" s="281"/>
      <c r="K20" s="9"/>
      <c r="L20" s="9" t="s">
        <v>380</v>
      </c>
      <c r="M20" s="67"/>
      <c r="N20" s="146"/>
    </row>
    <row r="21" spans="1:14" ht="14.1" customHeight="1">
      <c r="A21" s="145"/>
      <c r="B21" s="66"/>
      <c r="C21" s="6">
        <v>42253</v>
      </c>
      <c r="D21" s="7">
        <v>0.44791666666666669</v>
      </c>
      <c r="E21" s="8">
        <v>6</v>
      </c>
      <c r="F21" s="8"/>
      <c r="G21" s="281" t="str">
        <f>I9</f>
        <v>Fusion FC 2003 Boys</v>
      </c>
      <c r="H21" s="282"/>
      <c r="I21" s="281" t="str">
        <f>I10</f>
        <v>Kent United B02 Green</v>
      </c>
      <c r="J21" s="281"/>
      <c r="K21" s="35"/>
      <c r="L21" s="9" t="s">
        <v>401</v>
      </c>
      <c r="M21" s="67"/>
      <c r="N21" s="146"/>
    </row>
    <row r="22" spans="1:14" ht="14.1" customHeight="1">
      <c r="A22" s="145"/>
      <c r="B22" s="66"/>
      <c r="C22" s="6">
        <v>42253</v>
      </c>
      <c r="D22" s="7">
        <v>0.5</v>
      </c>
      <c r="E22" s="8">
        <v>6</v>
      </c>
      <c r="F22" s="8"/>
      <c r="G22" s="281" t="str">
        <f>I11</f>
        <v>Cascade FC Green B02</v>
      </c>
      <c r="H22" s="282"/>
      <c r="I22" s="281" t="str">
        <f>I8</f>
        <v>Dragons FC BU13</v>
      </c>
      <c r="J22" s="281"/>
      <c r="K22" s="9"/>
      <c r="L22" s="9" t="s">
        <v>401</v>
      </c>
      <c r="M22" s="67"/>
      <c r="N22" s="146"/>
    </row>
    <row r="23" spans="1:14" ht="6.75" customHeight="1">
      <c r="A23" s="145"/>
      <c r="B23" s="66"/>
      <c r="C23" s="29"/>
      <c r="D23" s="30"/>
      <c r="E23" s="31"/>
      <c r="F23" s="31"/>
      <c r="G23" s="32"/>
      <c r="H23" s="33"/>
      <c r="I23" s="32"/>
      <c r="J23" s="32"/>
      <c r="K23" s="34"/>
      <c r="L23" s="34"/>
      <c r="M23" s="67"/>
      <c r="N23" s="146"/>
    </row>
    <row r="24" spans="1:14" ht="14.1" customHeight="1">
      <c r="A24" s="145"/>
      <c r="B24" s="66"/>
      <c r="C24" s="6">
        <v>42254</v>
      </c>
      <c r="D24" s="7">
        <v>0.34375</v>
      </c>
      <c r="E24" s="8">
        <v>6</v>
      </c>
      <c r="F24" s="8"/>
      <c r="G24" s="281" t="str">
        <f>E8</f>
        <v>STU San Martin BU13</v>
      </c>
      <c r="H24" s="282"/>
      <c r="I24" s="281" t="str">
        <f>E10</f>
        <v>Crossfire Select B02 O'Melia</v>
      </c>
      <c r="J24" s="281"/>
      <c r="K24" s="9"/>
      <c r="L24" s="9" t="s">
        <v>380</v>
      </c>
      <c r="M24" s="67"/>
      <c r="N24" s="146"/>
    </row>
    <row r="25" spans="1:14" ht="14.1" customHeight="1">
      <c r="A25" s="145"/>
      <c r="B25" s="66"/>
      <c r="C25" s="6">
        <v>42254</v>
      </c>
      <c r="D25" s="7">
        <v>0.34375</v>
      </c>
      <c r="E25" s="8">
        <v>7</v>
      </c>
      <c r="F25" s="8"/>
      <c r="G25" s="281" t="str">
        <f>E9</f>
        <v>Eastside FC B02 White B</v>
      </c>
      <c r="H25" s="282"/>
      <c r="I25" s="281" t="str">
        <f>E11</f>
        <v>NPSA BU13 Navy</v>
      </c>
      <c r="J25" s="281"/>
      <c r="K25" s="9"/>
      <c r="L25" s="9" t="s">
        <v>380</v>
      </c>
      <c r="M25" s="67"/>
      <c r="N25" s="146"/>
    </row>
    <row r="26" spans="1:14" ht="14.1" customHeight="1">
      <c r="A26" s="145"/>
      <c r="B26" s="66"/>
      <c r="C26" s="6">
        <v>42254</v>
      </c>
      <c r="D26" s="7">
        <v>0.39583333333333331</v>
      </c>
      <c r="E26" s="8">
        <v>6</v>
      </c>
      <c r="F26" s="8"/>
      <c r="G26" s="281" t="str">
        <f>I8</f>
        <v>Dragons FC BU13</v>
      </c>
      <c r="H26" s="282"/>
      <c r="I26" s="281" t="str">
        <f>I10</f>
        <v>Kent United B02 Green</v>
      </c>
      <c r="J26" s="281"/>
      <c r="K26" s="9"/>
      <c r="L26" s="9" t="s">
        <v>401</v>
      </c>
      <c r="M26" s="67"/>
      <c r="N26" s="146"/>
    </row>
    <row r="27" spans="1:14" ht="14.1" customHeight="1">
      <c r="A27" s="145"/>
      <c r="B27" s="66"/>
      <c r="C27" s="6">
        <v>42254</v>
      </c>
      <c r="D27" s="7">
        <v>0.39583333333333331</v>
      </c>
      <c r="E27" s="8">
        <v>7</v>
      </c>
      <c r="F27" s="8"/>
      <c r="G27" s="281" t="str">
        <f>I9</f>
        <v>Fusion FC 2003 Boys</v>
      </c>
      <c r="H27" s="282"/>
      <c r="I27" s="281" t="str">
        <f>I11</f>
        <v>Cascade FC Green B02</v>
      </c>
      <c r="J27" s="281"/>
      <c r="K27" s="9"/>
      <c r="L27" s="9" t="s">
        <v>401</v>
      </c>
      <c r="M27" s="67"/>
      <c r="N27" s="146"/>
    </row>
    <row r="28" spans="1:14" ht="6.75" customHeight="1">
      <c r="A28" s="145"/>
      <c r="B28" s="66"/>
      <c r="C28" s="29"/>
      <c r="D28" s="30"/>
      <c r="E28" s="31"/>
      <c r="F28" s="31"/>
      <c r="G28" s="32"/>
      <c r="H28" s="36"/>
      <c r="I28" s="32"/>
      <c r="J28" s="32"/>
      <c r="K28" s="34"/>
      <c r="L28" s="34"/>
      <c r="M28" s="67"/>
      <c r="N28" s="146"/>
    </row>
    <row r="29" spans="1:14" ht="14.1" customHeight="1">
      <c r="A29" s="145"/>
      <c r="B29" s="66"/>
      <c r="C29" s="6">
        <v>42254</v>
      </c>
      <c r="D29" s="7">
        <v>0.58333333333333337</v>
      </c>
      <c r="E29" s="8">
        <v>5</v>
      </c>
      <c r="F29" s="8"/>
      <c r="G29" s="284" t="s">
        <v>276</v>
      </c>
      <c r="H29" s="282"/>
      <c r="I29" s="284" t="s">
        <v>277</v>
      </c>
      <c r="J29" s="284"/>
      <c r="K29" s="35"/>
      <c r="L29" s="9" t="s">
        <v>383</v>
      </c>
      <c r="M29" s="67"/>
      <c r="N29" s="146"/>
    </row>
    <row r="30" spans="1:14" ht="14.1" customHeight="1">
      <c r="A30" s="145"/>
      <c r="B30" s="6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67"/>
      <c r="N30" s="146"/>
    </row>
    <row r="31" spans="1:14" ht="14.1" customHeight="1">
      <c r="A31" s="145"/>
      <c r="B31" s="66"/>
      <c r="C31" s="21"/>
      <c r="D31" s="285" t="s">
        <v>409</v>
      </c>
      <c r="E31" s="286"/>
      <c r="F31" s="166" t="s">
        <v>384</v>
      </c>
      <c r="G31" s="167" t="s">
        <v>385</v>
      </c>
      <c r="H31" s="166" t="s">
        <v>386</v>
      </c>
      <c r="I31" s="167" t="s">
        <v>388</v>
      </c>
      <c r="J31" s="166" t="s">
        <v>389</v>
      </c>
      <c r="K31" s="167" t="s">
        <v>390</v>
      </c>
      <c r="L31" s="21"/>
      <c r="M31" s="67"/>
      <c r="N31" s="146"/>
    </row>
    <row r="32" spans="1:14" ht="14.1" customHeight="1">
      <c r="A32" s="145"/>
      <c r="B32" s="66"/>
      <c r="C32" s="21"/>
      <c r="D32" s="287" t="str">
        <f>E8</f>
        <v>STU San Martin BU13</v>
      </c>
      <c r="E32" s="288"/>
      <c r="F32" s="37"/>
      <c r="G32" s="37"/>
      <c r="H32" s="37"/>
      <c r="I32" s="37"/>
      <c r="J32" s="37"/>
      <c r="K32" s="37"/>
      <c r="L32" s="21"/>
      <c r="M32" s="67"/>
      <c r="N32" s="146"/>
    </row>
    <row r="33" spans="1:14" ht="14.1" customHeight="1">
      <c r="A33" s="145"/>
      <c r="B33" s="66"/>
      <c r="C33" s="21"/>
      <c r="D33" s="287" t="str">
        <f>E9</f>
        <v>Eastside FC B02 White B</v>
      </c>
      <c r="E33" s="288"/>
      <c r="F33" s="37"/>
      <c r="G33" s="37"/>
      <c r="H33" s="37"/>
      <c r="I33" s="37"/>
      <c r="J33" s="37"/>
      <c r="K33" s="37"/>
      <c r="L33" s="21"/>
      <c r="M33" s="67"/>
      <c r="N33" s="146"/>
    </row>
    <row r="34" spans="1:14" ht="14.1" customHeight="1">
      <c r="A34" s="145"/>
      <c r="B34" s="66"/>
      <c r="C34" s="21"/>
      <c r="D34" s="287" t="str">
        <f>E10</f>
        <v>Crossfire Select B02 O'Melia</v>
      </c>
      <c r="E34" s="288"/>
      <c r="F34" s="37"/>
      <c r="G34" s="37"/>
      <c r="H34" s="37"/>
      <c r="I34" s="37"/>
      <c r="J34" s="37"/>
      <c r="K34" s="37"/>
      <c r="L34" s="21"/>
      <c r="M34" s="67"/>
      <c r="N34" s="146"/>
    </row>
    <row r="35" spans="1:14" ht="14.1" customHeight="1">
      <c r="A35" s="145"/>
      <c r="B35" s="66"/>
      <c r="C35" s="21"/>
      <c r="D35" s="287" t="str">
        <f>E11</f>
        <v>NPSA BU13 Navy</v>
      </c>
      <c r="E35" s="288"/>
      <c r="F35" s="37"/>
      <c r="G35" s="37"/>
      <c r="H35" s="37"/>
      <c r="I35" s="37"/>
      <c r="J35" s="37"/>
      <c r="K35" s="37"/>
      <c r="L35" s="21"/>
      <c r="M35" s="67"/>
      <c r="N35" s="146"/>
    </row>
    <row r="36" spans="1:14" ht="6.75" customHeight="1">
      <c r="A36" s="145"/>
      <c r="B36" s="66"/>
      <c r="C36" s="21"/>
      <c r="D36" s="36"/>
      <c r="E36" s="36"/>
      <c r="F36" s="38"/>
      <c r="G36" s="38"/>
      <c r="H36" s="38"/>
      <c r="I36" s="38"/>
      <c r="J36" s="38"/>
      <c r="K36" s="38"/>
      <c r="L36" s="21"/>
      <c r="M36" s="67"/>
      <c r="N36" s="146"/>
    </row>
    <row r="37" spans="1:14" ht="14.1" customHeight="1">
      <c r="A37" s="145"/>
      <c r="B37" s="66"/>
      <c r="C37" s="21"/>
      <c r="D37" s="285" t="s">
        <v>75</v>
      </c>
      <c r="E37" s="286"/>
      <c r="F37" s="166" t="s">
        <v>384</v>
      </c>
      <c r="G37" s="167" t="s">
        <v>385</v>
      </c>
      <c r="H37" s="166" t="s">
        <v>386</v>
      </c>
      <c r="I37" s="167" t="s">
        <v>388</v>
      </c>
      <c r="J37" s="166" t="s">
        <v>389</v>
      </c>
      <c r="K37" s="167" t="s">
        <v>390</v>
      </c>
      <c r="L37" s="21"/>
      <c r="M37" s="67"/>
      <c r="N37" s="146"/>
    </row>
    <row r="38" spans="1:14" ht="14.1" customHeight="1">
      <c r="A38" s="145"/>
      <c r="B38" s="66"/>
      <c r="C38" s="21"/>
      <c r="D38" s="287" t="str">
        <f>I8</f>
        <v>Dragons FC BU13</v>
      </c>
      <c r="E38" s="288"/>
      <c r="F38" s="37"/>
      <c r="G38" s="37"/>
      <c r="H38" s="37"/>
      <c r="I38" s="37"/>
      <c r="J38" s="37"/>
      <c r="K38" s="37"/>
      <c r="L38" s="21"/>
      <c r="M38" s="67"/>
      <c r="N38" s="146"/>
    </row>
    <row r="39" spans="1:14" ht="14.1" customHeight="1">
      <c r="A39" s="145"/>
      <c r="B39" s="66"/>
      <c r="C39" s="21"/>
      <c r="D39" s="287" t="str">
        <f>I9</f>
        <v>Fusion FC 2003 Boys</v>
      </c>
      <c r="E39" s="288"/>
      <c r="F39" s="37"/>
      <c r="G39" s="37"/>
      <c r="H39" s="37"/>
      <c r="I39" s="37"/>
      <c r="J39" s="37"/>
      <c r="K39" s="37"/>
      <c r="L39" s="21"/>
      <c r="M39" s="67"/>
      <c r="N39" s="146"/>
    </row>
    <row r="40" spans="1:14" ht="14.1" customHeight="1">
      <c r="A40" s="145"/>
      <c r="B40" s="66"/>
      <c r="C40" s="21"/>
      <c r="D40" s="287" t="str">
        <f>I10</f>
        <v>Kent United B02 Green</v>
      </c>
      <c r="E40" s="288"/>
      <c r="F40" s="37"/>
      <c r="G40" s="37"/>
      <c r="H40" s="37"/>
      <c r="I40" s="37"/>
      <c r="J40" s="37"/>
      <c r="K40" s="37"/>
      <c r="L40" s="21"/>
      <c r="M40" s="67"/>
      <c r="N40" s="146"/>
    </row>
    <row r="41" spans="1:14" ht="14.1" customHeight="1">
      <c r="A41" s="145"/>
      <c r="B41" s="66"/>
      <c r="C41" s="21"/>
      <c r="D41" s="287" t="str">
        <f>I11</f>
        <v>Cascade FC Green B02</v>
      </c>
      <c r="E41" s="288"/>
      <c r="F41" s="37"/>
      <c r="G41" s="37"/>
      <c r="H41" s="37"/>
      <c r="I41" s="37"/>
      <c r="J41" s="37"/>
      <c r="K41" s="37"/>
      <c r="L41" s="21"/>
      <c r="M41" s="67"/>
      <c r="N41" s="146"/>
    </row>
    <row r="42" spans="1:14" ht="14.1" customHeight="1">
      <c r="A42" s="145"/>
      <c r="B42" s="6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67"/>
      <c r="N42" s="146"/>
    </row>
    <row r="43" spans="1:14" ht="14.1" customHeight="1">
      <c r="A43" s="145"/>
      <c r="B43" s="66"/>
      <c r="C43" s="40"/>
      <c r="D43" s="41" t="s">
        <v>383</v>
      </c>
      <c r="E43" s="21"/>
      <c r="F43" s="21"/>
      <c r="G43" s="21"/>
      <c r="H43" s="21"/>
      <c r="I43" s="21"/>
      <c r="J43" s="21"/>
      <c r="K43" s="21"/>
      <c r="L43" s="21"/>
      <c r="M43" s="67"/>
      <c r="N43" s="146"/>
    </row>
    <row r="44" spans="1:14" ht="14.1" customHeight="1">
      <c r="A44" s="145"/>
      <c r="B44" s="66"/>
      <c r="C44" s="40"/>
      <c r="D44" s="42"/>
      <c r="E44" s="269"/>
      <c r="F44" s="269"/>
      <c r="G44" s="269"/>
      <c r="H44" s="269"/>
      <c r="I44" s="269"/>
      <c r="J44" s="269"/>
      <c r="K44" s="269"/>
      <c r="L44" s="21"/>
      <c r="M44" s="67"/>
      <c r="N44" s="146"/>
    </row>
    <row r="45" spans="1:14">
      <c r="A45" s="14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7"/>
      <c r="N45" s="146"/>
    </row>
    <row r="46" spans="1:14">
      <c r="A46" s="145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7"/>
      <c r="N46" s="146"/>
    </row>
    <row r="47" spans="1:14">
      <c r="A47" s="14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7"/>
      <c r="N47" s="146"/>
    </row>
    <row r="48" spans="1:14">
      <c r="A48" s="145"/>
      <c r="B48" s="6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7"/>
      <c r="N48" s="146"/>
    </row>
    <row r="49" spans="1:14">
      <c r="A49" s="145"/>
      <c r="B49" s="6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7"/>
      <c r="N49" s="146"/>
    </row>
    <row r="50" spans="1:14">
      <c r="A50" s="145"/>
      <c r="B50" s="6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7"/>
      <c r="N50" s="146"/>
    </row>
    <row r="51" spans="1:14">
      <c r="A51" s="145"/>
      <c r="B51" s="6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N51" s="146"/>
    </row>
    <row r="52" spans="1:14">
      <c r="A52" s="145"/>
      <c r="B52" s="6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7"/>
      <c r="N52" s="146"/>
    </row>
    <row r="53" spans="1:14">
      <c r="A53" s="145"/>
      <c r="B53" s="6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7"/>
      <c r="N53" s="146"/>
    </row>
    <row r="54" spans="1:14">
      <c r="A54" s="145"/>
      <c r="B54" s="6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7"/>
      <c r="N54" s="146"/>
    </row>
    <row r="55" spans="1:14">
      <c r="A55" s="145"/>
      <c r="B55" s="6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7"/>
      <c r="N55" s="146"/>
    </row>
    <row r="56" spans="1:14">
      <c r="A56" s="145"/>
      <c r="B56" s="6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7"/>
      <c r="N56" s="146"/>
    </row>
    <row r="57" spans="1:14">
      <c r="A57" s="145"/>
      <c r="B57" s="6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7"/>
      <c r="N57" s="146"/>
    </row>
    <row r="58" spans="1:14">
      <c r="A58" s="145"/>
      <c r="B58" s="6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7"/>
      <c r="N58" s="146"/>
    </row>
    <row r="59" spans="1:14">
      <c r="A59" s="14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7"/>
      <c r="N59" s="146"/>
    </row>
    <row r="60" spans="1:14">
      <c r="A60" s="145"/>
      <c r="B60" s="6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7"/>
      <c r="N60" s="146"/>
    </row>
    <row r="61" spans="1:14">
      <c r="A61" s="14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67"/>
      <c r="N61" s="146"/>
    </row>
    <row r="62" spans="1:14">
      <c r="A62" s="145"/>
      <c r="B62" s="6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67"/>
      <c r="N62" s="146"/>
    </row>
    <row r="63" spans="1:14">
      <c r="A63" s="14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7"/>
      <c r="N63" s="146"/>
    </row>
    <row r="64" spans="1:14">
      <c r="A64" s="145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7"/>
      <c r="N64" s="146"/>
    </row>
    <row r="65" spans="1:14">
      <c r="A65" s="14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7"/>
      <c r="N65" s="146"/>
    </row>
    <row r="66" spans="1:14">
      <c r="A66" s="145"/>
      <c r="B66" s="6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7"/>
      <c r="N66" s="146"/>
    </row>
    <row r="67" spans="1:14">
      <c r="A67" s="14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7"/>
      <c r="N67" s="146"/>
    </row>
    <row r="68" spans="1:14">
      <c r="A68" s="145"/>
      <c r="B68" s="6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7"/>
      <c r="N68" s="146"/>
    </row>
    <row r="69" spans="1:14">
      <c r="A69" s="14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67"/>
      <c r="N69" s="146"/>
    </row>
    <row r="70" spans="1:14" ht="13.5" thickBot="1">
      <c r="A70" s="145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46"/>
    </row>
    <row r="71" spans="1:14" ht="29.1" customHeight="1" thickTop="1" thickBot="1">
      <c r="A71" s="147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</row>
    <row r="72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4:H24"/>
    <mergeCell ref="I24:J24"/>
    <mergeCell ref="G17:H17"/>
    <mergeCell ref="I17:J17"/>
    <mergeCell ref="G19:H19"/>
    <mergeCell ref="I19:J19"/>
    <mergeCell ref="G20:H20"/>
    <mergeCell ref="I20:J20"/>
    <mergeCell ref="G16:H16"/>
    <mergeCell ref="I16:J16"/>
    <mergeCell ref="G14:H14"/>
    <mergeCell ref="I14:J14"/>
    <mergeCell ref="G15:H15"/>
    <mergeCell ref="I15:J15"/>
    <mergeCell ref="G13:H13"/>
    <mergeCell ref="I13:J13"/>
    <mergeCell ref="E2:G2"/>
    <mergeCell ref="H2:J2"/>
    <mergeCell ref="E7:F7"/>
    <mergeCell ref="I7:J7"/>
    <mergeCell ref="C3:L6"/>
  </mergeCells>
  <phoneticPr fontId="36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1:N71"/>
  <sheetViews>
    <sheetView showGridLines="0" topLeftCell="A4" workbookViewId="0">
      <selection activeCell="D9" sqref="D9"/>
    </sheetView>
  </sheetViews>
  <sheetFormatPr defaultColWidth="8.85546875" defaultRowHeight="12.75"/>
  <cols>
    <col min="1" max="2" width="4.85546875" style="151" customWidth="1"/>
    <col min="3" max="12" width="10" style="151" customWidth="1"/>
    <col min="13" max="14" width="4.85546875" style="151" customWidth="1"/>
    <col min="15" max="16384" width="8.85546875" style="151"/>
  </cols>
  <sheetData>
    <row r="1" spans="1:14" s="20" customFormat="1" ht="29.1" customHeight="1" thickTop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20" customFormat="1" ht="155.1" customHeight="1" thickBot="1">
      <c r="A2" s="145"/>
      <c r="B2" s="61"/>
      <c r="C2" s="61"/>
      <c r="D2" s="61"/>
      <c r="E2" s="247"/>
      <c r="F2" s="247"/>
      <c r="G2" s="247"/>
      <c r="H2" s="248"/>
      <c r="I2" s="248"/>
      <c r="J2" s="248"/>
      <c r="K2" s="63"/>
      <c r="L2" s="63"/>
      <c r="M2" s="63"/>
      <c r="N2" s="146"/>
    </row>
    <row r="3" spans="1:14" s="20" customFormat="1" ht="15" customHeight="1" thickTop="1">
      <c r="A3" s="145"/>
      <c r="B3" s="64"/>
      <c r="C3" s="251" t="s">
        <v>83</v>
      </c>
      <c r="D3" s="251"/>
      <c r="E3" s="251"/>
      <c r="F3" s="251"/>
      <c r="G3" s="251"/>
      <c r="H3" s="251"/>
      <c r="I3" s="251"/>
      <c r="J3" s="251"/>
      <c r="K3" s="251"/>
      <c r="L3" s="251"/>
      <c r="M3" s="65"/>
      <c r="N3" s="146"/>
    </row>
    <row r="4" spans="1:14" s="20" customFormat="1" ht="15" customHeight="1">
      <c r="A4" s="145"/>
      <c r="B4" s="66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67"/>
      <c r="N4" s="146"/>
    </row>
    <row r="5" spans="1:14" s="20" customFormat="1" ht="15" customHeight="1">
      <c r="A5" s="145"/>
      <c r="B5" s="66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67"/>
      <c r="N5" s="146"/>
    </row>
    <row r="6" spans="1:14" s="20" customFormat="1" ht="14.1" customHeight="1">
      <c r="A6" s="145"/>
      <c r="B6" s="66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67"/>
      <c r="N6" s="146"/>
    </row>
    <row r="7" spans="1:14" ht="18" customHeight="1">
      <c r="A7" s="145"/>
      <c r="B7" s="66"/>
      <c r="C7" s="171"/>
      <c r="D7" s="171"/>
      <c r="G7" s="295" t="s">
        <v>396</v>
      </c>
      <c r="H7" s="296"/>
      <c r="K7" s="171"/>
      <c r="L7" s="171"/>
      <c r="M7" s="67"/>
      <c r="N7" s="146"/>
    </row>
    <row r="8" spans="1:14" ht="14.1" customHeight="1">
      <c r="A8" s="145"/>
      <c r="B8" s="66"/>
      <c r="C8" s="171"/>
      <c r="D8" s="171"/>
      <c r="G8" s="297" t="s">
        <v>306</v>
      </c>
      <c r="H8" s="298"/>
      <c r="K8" s="171"/>
      <c r="L8" s="171"/>
      <c r="M8" s="67"/>
      <c r="N8" s="146"/>
    </row>
    <row r="9" spans="1:14" ht="14.1" customHeight="1">
      <c r="A9" s="145"/>
      <c r="B9" s="66"/>
      <c r="C9" s="171"/>
      <c r="D9" s="171"/>
      <c r="G9" s="297" t="s">
        <v>311</v>
      </c>
      <c r="H9" s="298"/>
      <c r="K9" s="171"/>
      <c r="L9" s="171"/>
      <c r="M9" s="67"/>
      <c r="N9" s="146"/>
    </row>
    <row r="10" spans="1:14" ht="14.1" customHeight="1">
      <c r="A10" s="145"/>
      <c r="B10" s="66"/>
      <c r="C10" s="171"/>
      <c r="D10" s="171"/>
      <c r="G10" s="297" t="s">
        <v>308</v>
      </c>
      <c r="H10" s="298"/>
      <c r="K10" s="171"/>
      <c r="L10" s="171"/>
      <c r="M10" s="67"/>
      <c r="N10" s="146"/>
    </row>
    <row r="11" spans="1:14" ht="14.1" customHeight="1">
      <c r="A11" s="145"/>
      <c r="B11" s="66"/>
      <c r="C11" s="171"/>
      <c r="D11" s="171"/>
      <c r="E11" s="172"/>
      <c r="F11" s="172"/>
      <c r="G11" s="297" t="s">
        <v>309</v>
      </c>
      <c r="H11" s="298"/>
      <c r="I11" s="172"/>
      <c r="J11" s="172"/>
      <c r="K11" s="171"/>
      <c r="L11" s="171"/>
      <c r="M11" s="67"/>
      <c r="N11" s="146"/>
    </row>
    <row r="12" spans="1:14" ht="14.1" customHeight="1">
      <c r="A12" s="145"/>
      <c r="B12" s="66"/>
      <c r="C12" s="171"/>
      <c r="D12" s="171"/>
      <c r="E12" s="172"/>
      <c r="F12" s="172"/>
      <c r="G12" s="297" t="s">
        <v>310</v>
      </c>
      <c r="H12" s="298"/>
      <c r="I12" s="172"/>
      <c r="J12" s="172"/>
      <c r="K12" s="171"/>
      <c r="L12" s="171"/>
      <c r="M12" s="67"/>
      <c r="N12" s="146"/>
    </row>
    <row r="13" spans="1:14" ht="14.1" customHeight="1">
      <c r="A13" s="145"/>
      <c r="B13" s="66"/>
      <c r="C13" s="171"/>
      <c r="D13" s="171"/>
      <c r="E13" s="172"/>
      <c r="F13" s="172"/>
      <c r="G13" s="297" t="s">
        <v>307</v>
      </c>
      <c r="H13" s="298"/>
      <c r="I13" s="172"/>
      <c r="J13" s="172"/>
      <c r="K13" s="171"/>
      <c r="L13" s="171"/>
      <c r="M13" s="67"/>
      <c r="N13" s="146"/>
    </row>
    <row r="14" spans="1:14" ht="14.1" customHeight="1">
      <c r="A14" s="145"/>
      <c r="B14" s="66"/>
      <c r="C14" s="171"/>
      <c r="D14" s="171"/>
      <c r="E14" s="172"/>
      <c r="F14" s="172"/>
      <c r="G14" s="297" t="s">
        <v>312</v>
      </c>
      <c r="H14" s="298"/>
      <c r="I14" s="172"/>
      <c r="J14" s="172"/>
      <c r="K14" s="171"/>
      <c r="L14" s="171"/>
      <c r="M14" s="67"/>
      <c r="N14" s="146"/>
    </row>
    <row r="15" spans="1:14" ht="14.1" customHeight="1">
      <c r="A15" s="145"/>
      <c r="B15" s="66"/>
      <c r="C15" s="171"/>
      <c r="D15" s="171"/>
      <c r="E15" s="172"/>
      <c r="F15" s="172"/>
      <c r="G15" s="173" t="s">
        <v>278</v>
      </c>
      <c r="H15" s="174"/>
      <c r="I15" s="172"/>
      <c r="J15" s="172"/>
      <c r="K15" s="171"/>
      <c r="L15" s="171"/>
      <c r="M15" s="67"/>
      <c r="N15" s="146"/>
    </row>
    <row r="16" spans="1:14" ht="14.1" customHeight="1">
      <c r="A16" s="145"/>
      <c r="B16" s="6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67"/>
      <c r="N16" s="146"/>
    </row>
    <row r="17" spans="1:14" ht="14.1" customHeight="1">
      <c r="A17" s="145"/>
      <c r="B17" s="66"/>
      <c r="C17" s="202" t="s">
        <v>373</v>
      </c>
      <c r="D17" s="203" t="s">
        <v>374</v>
      </c>
      <c r="E17" s="202" t="s">
        <v>375</v>
      </c>
      <c r="F17" s="202" t="s">
        <v>63</v>
      </c>
      <c r="G17" s="299" t="s">
        <v>377</v>
      </c>
      <c r="H17" s="299"/>
      <c r="I17" s="299" t="s">
        <v>378</v>
      </c>
      <c r="J17" s="299"/>
      <c r="K17" s="202" t="s">
        <v>64</v>
      </c>
      <c r="L17" s="202" t="s">
        <v>379</v>
      </c>
      <c r="M17" s="67"/>
      <c r="N17" s="146"/>
    </row>
    <row r="18" spans="1:14" ht="14.1" customHeight="1">
      <c r="A18" s="145"/>
      <c r="B18" s="66"/>
      <c r="C18" s="169">
        <v>42251</v>
      </c>
      <c r="D18" s="175">
        <v>0.75</v>
      </c>
      <c r="E18" s="176">
        <v>4</v>
      </c>
      <c r="F18" s="177"/>
      <c r="G18" s="302" t="str">
        <f>G11</f>
        <v>MVP Rapids '02 White</v>
      </c>
      <c r="H18" s="303"/>
      <c r="I18" s="302" t="str">
        <f>G14</f>
        <v>Vancouver FC 2003 Boys</v>
      </c>
      <c r="J18" s="302"/>
      <c r="K18" s="178"/>
      <c r="L18" s="179" t="s">
        <v>156</v>
      </c>
      <c r="M18" s="67"/>
      <c r="N18" s="146"/>
    </row>
    <row r="19" spans="1:14" ht="14.1" customHeight="1">
      <c r="A19" s="145"/>
      <c r="B19" s="66"/>
      <c r="C19" s="169">
        <v>42251</v>
      </c>
      <c r="D19" s="175">
        <v>0.80208333333333337</v>
      </c>
      <c r="E19" s="176">
        <v>3</v>
      </c>
      <c r="F19" s="177"/>
      <c r="G19" s="302" t="str">
        <f>G8</f>
        <v>Emerald City FC 02 Green</v>
      </c>
      <c r="H19" s="302"/>
      <c r="I19" s="302" t="str">
        <f>G10</f>
        <v>ISC Gunners B02A</v>
      </c>
      <c r="J19" s="302"/>
      <c r="K19" s="180"/>
      <c r="L19" s="179" t="s">
        <v>156</v>
      </c>
      <c r="M19" s="67"/>
      <c r="N19" s="146"/>
    </row>
    <row r="20" spans="1:14" ht="14.1" customHeight="1">
      <c r="A20" s="145"/>
      <c r="B20" s="66"/>
      <c r="C20" s="169">
        <v>42251</v>
      </c>
      <c r="D20" s="175">
        <v>0.80208333333333337</v>
      </c>
      <c r="E20" s="176">
        <v>4</v>
      </c>
      <c r="F20" s="177"/>
      <c r="G20" s="302" t="str">
        <f>G9</f>
        <v>Pumas Seattle BU13</v>
      </c>
      <c r="H20" s="303"/>
      <c r="I20" s="302" t="str">
        <f>G12</f>
        <v>NPSA BU13 White</v>
      </c>
      <c r="J20" s="302"/>
      <c r="K20" s="178"/>
      <c r="L20" s="179" t="s">
        <v>156</v>
      </c>
      <c r="M20" s="67"/>
      <c r="N20" s="146"/>
    </row>
    <row r="21" spans="1:14" ht="6.75" customHeight="1">
      <c r="A21" s="145"/>
      <c r="B21" s="66"/>
      <c r="C21" s="181"/>
      <c r="D21" s="182"/>
      <c r="E21" s="183"/>
      <c r="F21" s="183"/>
      <c r="G21" s="184"/>
      <c r="H21" s="185"/>
      <c r="I21" s="184"/>
      <c r="J21" s="184"/>
      <c r="K21" s="186"/>
      <c r="L21" s="187"/>
      <c r="M21" s="67"/>
      <c r="N21" s="146"/>
    </row>
    <row r="22" spans="1:14" ht="14.1" customHeight="1">
      <c r="A22" s="145"/>
      <c r="B22" s="66"/>
      <c r="C22" s="169">
        <v>42252</v>
      </c>
      <c r="D22" s="175">
        <v>0.34375</v>
      </c>
      <c r="E22" s="176">
        <v>6</v>
      </c>
      <c r="F22" s="177"/>
      <c r="G22" s="302" t="str">
        <f>G14</f>
        <v>Vancouver FC 2003 Boys</v>
      </c>
      <c r="H22" s="303"/>
      <c r="I22" s="302" t="str">
        <f>G13</f>
        <v>AYSC Arsenal '03 Boys</v>
      </c>
      <c r="J22" s="302"/>
      <c r="K22" s="180"/>
      <c r="L22" s="179" t="s">
        <v>156</v>
      </c>
      <c r="M22" s="67"/>
      <c r="N22" s="146"/>
    </row>
    <row r="23" spans="1:14" ht="14.1" customHeight="1">
      <c r="A23" s="145"/>
      <c r="B23" s="66"/>
      <c r="C23" s="169">
        <v>42252</v>
      </c>
      <c r="D23" s="175">
        <v>0.5</v>
      </c>
      <c r="E23" s="176">
        <v>5</v>
      </c>
      <c r="F23" s="177"/>
      <c r="G23" s="302" t="str">
        <f>G9</f>
        <v>Pumas Seattle BU13</v>
      </c>
      <c r="H23" s="303"/>
      <c r="I23" s="302" t="str">
        <f>G11</f>
        <v>MVP Rapids '02 White</v>
      </c>
      <c r="J23" s="302"/>
      <c r="K23" s="178"/>
      <c r="L23" s="179" t="s">
        <v>156</v>
      </c>
      <c r="M23" s="67"/>
      <c r="N23" s="146"/>
    </row>
    <row r="24" spans="1:14" ht="14.1" customHeight="1">
      <c r="A24" s="145"/>
      <c r="B24" s="66"/>
      <c r="C24" s="169">
        <v>42252</v>
      </c>
      <c r="D24" s="188">
        <v>0.65625</v>
      </c>
      <c r="E24" s="176">
        <v>6</v>
      </c>
      <c r="F24" s="177"/>
      <c r="G24" s="302" t="str">
        <f>G8</f>
        <v>Emerald City FC 02 Green</v>
      </c>
      <c r="H24" s="302"/>
      <c r="I24" s="302" t="str">
        <f>G13</f>
        <v>AYSC Arsenal '03 Boys</v>
      </c>
      <c r="J24" s="302"/>
      <c r="K24" s="180"/>
      <c r="L24" s="179" t="s">
        <v>156</v>
      </c>
      <c r="M24" s="67"/>
      <c r="N24" s="146"/>
    </row>
    <row r="25" spans="1:14" ht="14.1" customHeight="1">
      <c r="A25" s="145"/>
      <c r="B25" s="66"/>
      <c r="C25" s="169">
        <v>42252</v>
      </c>
      <c r="D25" s="188">
        <v>0.76041666666666663</v>
      </c>
      <c r="E25" s="177">
        <v>5</v>
      </c>
      <c r="F25" s="177"/>
      <c r="G25" s="302" t="str">
        <f>G12</f>
        <v>NPSA BU13 White</v>
      </c>
      <c r="H25" s="303"/>
      <c r="I25" s="302" t="str">
        <f>G10</f>
        <v>ISC Gunners B02A</v>
      </c>
      <c r="J25" s="302"/>
      <c r="K25" s="180"/>
      <c r="L25" s="179" t="s">
        <v>156</v>
      </c>
      <c r="M25" s="67"/>
      <c r="N25" s="146"/>
    </row>
    <row r="26" spans="1:14" ht="6.75" customHeight="1">
      <c r="A26" s="145"/>
      <c r="B26" s="66"/>
      <c r="C26" s="181"/>
      <c r="D26" s="182"/>
      <c r="E26" s="183"/>
      <c r="F26" s="183"/>
      <c r="G26" s="184"/>
      <c r="H26" s="189"/>
      <c r="I26" s="184"/>
      <c r="J26" s="184"/>
      <c r="K26" s="186"/>
      <c r="L26" s="186"/>
      <c r="M26" s="67"/>
      <c r="N26" s="146"/>
    </row>
    <row r="27" spans="1:14" ht="14.1" customHeight="1">
      <c r="A27" s="145"/>
      <c r="B27" s="66"/>
      <c r="C27" s="190">
        <v>42253</v>
      </c>
      <c r="D27" s="175">
        <v>0.34375</v>
      </c>
      <c r="E27" s="176">
        <v>5</v>
      </c>
      <c r="F27" s="177"/>
      <c r="G27" s="302" t="str">
        <f>G11</f>
        <v>MVP Rapids '02 White</v>
      </c>
      <c r="H27" s="303"/>
      <c r="I27" s="302" t="str">
        <f>G8</f>
        <v>Emerald City FC 02 Green</v>
      </c>
      <c r="J27" s="302"/>
      <c r="K27" s="180"/>
      <c r="L27" s="179" t="s">
        <v>156</v>
      </c>
      <c r="M27" s="67"/>
      <c r="N27" s="146"/>
    </row>
    <row r="28" spans="1:14" ht="14.1" customHeight="1">
      <c r="A28" s="145"/>
      <c r="B28" s="66"/>
      <c r="C28" s="190">
        <v>42253</v>
      </c>
      <c r="D28" s="191">
        <v>0.5</v>
      </c>
      <c r="E28" s="192">
        <v>5</v>
      </c>
      <c r="F28" s="192"/>
      <c r="G28" s="300" t="str">
        <f>G9</f>
        <v>Pumas Seattle BU13</v>
      </c>
      <c r="H28" s="301"/>
      <c r="I28" s="300" t="str">
        <f>G10</f>
        <v>ISC Gunners B02A</v>
      </c>
      <c r="J28" s="300"/>
      <c r="K28" s="193"/>
      <c r="L28" s="179" t="s">
        <v>156</v>
      </c>
      <c r="M28" s="67"/>
      <c r="N28" s="146"/>
    </row>
    <row r="29" spans="1:14" ht="14.1" customHeight="1">
      <c r="A29" s="145"/>
      <c r="B29" s="66"/>
      <c r="C29" s="190">
        <v>42253</v>
      </c>
      <c r="D29" s="188">
        <v>0.55208333333333337</v>
      </c>
      <c r="E29" s="177">
        <v>5</v>
      </c>
      <c r="F29" s="177"/>
      <c r="G29" s="302" t="str">
        <f>G8</f>
        <v>Emerald City FC 02 Green</v>
      </c>
      <c r="H29" s="303"/>
      <c r="I29" s="302" t="str">
        <f>G14</f>
        <v>Vancouver FC 2003 Boys</v>
      </c>
      <c r="J29" s="302"/>
      <c r="K29" s="180"/>
      <c r="L29" s="179" t="s">
        <v>156</v>
      </c>
      <c r="M29" s="67"/>
      <c r="N29" s="146"/>
    </row>
    <row r="30" spans="1:14" ht="14.1" customHeight="1">
      <c r="A30" s="145"/>
      <c r="B30" s="66"/>
      <c r="C30" s="190">
        <v>42253</v>
      </c>
      <c r="D30" s="188">
        <v>0.70833333333333337</v>
      </c>
      <c r="E30" s="177">
        <v>5</v>
      </c>
      <c r="F30" s="177"/>
      <c r="G30" s="302" t="str">
        <f>G13</f>
        <v>AYSC Arsenal '03 Boys</v>
      </c>
      <c r="H30" s="303"/>
      <c r="I30" s="302" t="str">
        <f>G12</f>
        <v>NPSA BU13 White</v>
      </c>
      <c r="J30" s="302"/>
      <c r="K30" s="180"/>
      <c r="L30" s="179" t="s">
        <v>156</v>
      </c>
      <c r="M30" s="67"/>
      <c r="N30" s="146"/>
    </row>
    <row r="31" spans="1:14" ht="6.75" customHeight="1">
      <c r="A31" s="145"/>
      <c r="B31" s="66"/>
      <c r="C31" s="181"/>
      <c r="D31" s="182"/>
      <c r="E31" s="183"/>
      <c r="F31" s="183"/>
      <c r="G31" s="184"/>
      <c r="H31" s="185"/>
      <c r="I31" s="184"/>
      <c r="J31" s="184"/>
      <c r="K31" s="186"/>
      <c r="L31" s="187"/>
      <c r="M31" s="67"/>
      <c r="N31" s="146"/>
    </row>
    <row r="32" spans="1:14" ht="14.1" customHeight="1">
      <c r="A32" s="145"/>
      <c r="B32" s="66"/>
      <c r="C32" s="169">
        <v>42254</v>
      </c>
      <c r="D32" s="188">
        <v>0.45833333333333331</v>
      </c>
      <c r="E32" s="177">
        <v>5</v>
      </c>
      <c r="F32" s="177"/>
      <c r="G32" s="302" t="s">
        <v>381</v>
      </c>
      <c r="H32" s="303"/>
      <c r="I32" s="302" t="s">
        <v>414</v>
      </c>
      <c r="J32" s="302"/>
      <c r="K32" s="194"/>
      <c r="L32" s="180" t="s">
        <v>383</v>
      </c>
      <c r="M32" s="67"/>
      <c r="N32" s="146"/>
    </row>
    <row r="33" spans="1:14" ht="14.1" customHeight="1">
      <c r="A33" s="145"/>
      <c r="B33" s="66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67"/>
      <c r="N33" s="146"/>
    </row>
    <row r="34" spans="1:14" ht="14.1" customHeight="1">
      <c r="A34" s="145"/>
      <c r="B34" s="66"/>
      <c r="C34" s="307" t="s">
        <v>165</v>
      </c>
      <c r="D34" s="308"/>
      <c r="E34" s="309"/>
      <c r="F34" s="204" t="s">
        <v>384</v>
      </c>
      <c r="G34" s="205" t="s">
        <v>385</v>
      </c>
      <c r="H34" s="204" t="s">
        <v>386</v>
      </c>
      <c r="I34" s="205" t="s">
        <v>279</v>
      </c>
      <c r="J34" s="205" t="s">
        <v>388</v>
      </c>
      <c r="K34" s="204" t="s">
        <v>389</v>
      </c>
      <c r="L34" s="205" t="s">
        <v>390</v>
      </c>
      <c r="M34" s="67"/>
      <c r="N34" s="146"/>
    </row>
    <row r="35" spans="1:14" ht="14.1" customHeight="1">
      <c r="A35" s="145"/>
      <c r="B35" s="66"/>
      <c r="C35" s="304" t="str">
        <f>G8</f>
        <v>Emerald City FC 02 Green</v>
      </c>
      <c r="D35" s="305"/>
      <c r="E35" s="306"/>
      <c r="F35" s="195"/>
      <c r="G35" s="195"/>
      <c r="H35" s="195"/>
      <c r="I35" s="195"/>
      <c r="J35" s="195"/>
      <c r="K35" s="195"/>
      <c r="L35" s="195"/>
      <c r="M35" s="67"/>
      <c r="N35" s="146"/>
    </row>
    <row r="36" spans="1:14" ht="14.1" customHeight="1">
      <c r="A36" s="145"/>
      <c r="B36" s="66"/>
      <c r="C36" s="304" t="str">
        <f t="shared" ref="C36:C41" si="0">G9</f>
        <v>Pumas Seattle BU13</v>
      </c>
      <c r="D36" s="305"/>
      <c r="E36" s="306"/>
      <c r="F36" s="195"/>
      <c r="G36" s="195"/>
      <c r="H36" s="195"/>
      <c r="I36" s="195" t="s">
        <v>280</v>
      </c>
      <c r="J36" s="195"/>
      <c r="K36" s="195"/>
      <c r="L36" s="195"/>
      <c r="M36" s="67"/>
      <c r="N36" s="146"/>
    </row>
    <row r="37" spans="1:14" ht="14.1" customHeight="1">
      <c r="A37" s="145"/>
      <c r="B37" s="66"/>
      <c r="C37" s="304" t="str">
        <f t="shared" si="0"/>
        <v>ISC Gunners B02A</v>
      </c>
      <c r="D37" s="305"/>
      <c r="E37" s="306"/>
      <c r="F37" s="195"/>
      <c r="G37" s="195"/>
      <c r="H37" s="195"/>
      <c r="I37" s="195" t="s">
        <v>280</v>
      </c>
      <c r="J37" s="195"/>
      <c r="K37" s="195"/>
      <c r="L37" s="195"/>
      <c r="M37" s="67"/>
      <c r="N37" s="146"/>
    </row>
    <row r="38" spans="1:14" ht="14.1" customHeight="1">
      <c r="A38" s="145"/>
      <c r="B38" s="66"/>
      <c r="C38" s="304" t="str">
        <f t="shared" si="0"/>
        <v>MVP Rapids '02 White</v>
      </c>
      <c r="D38" s="305"/>
      <c r="E38" s="306"/>
      <c r="F38" s="195"/>
      <c r="G38" s="195"/>
      <c r="H38" s="195"/>
      <c r="I38" s="195" t="s">
        <v>280</v>
      </c>
      <c r="J38" s="195"/>
      <c r="K38" s="195"/>
      <c r="L38" s="195"/>
      <c r="M38" s="67"/>
      <c r="N38" s="146"/>
    </row>
    <row r="39" spans="1:14" ht="14.1" customHeight="1">
      <c r="A39" s="145"/>
      <c r="B39" s="66"/>
      <c r="C39" s="304" t="str">
        <f t="shared" si="0"/>
        <v>NPSA BU13 White</v>
      </c>
      <c r="D39" s="305"/>
      <c r="E39" s="306"/>
      <c r="F39" s="195"/>
      <c r="G39" s="195"/>
      <c r="H39" s="195"/>
      <c r="I39" s="195" t="s">
        <v>280</v>
      </c>
      <c r="J39" s="195"/>
      <c r="K39" s="195"/>
      <c r="L39" s="195"/>
      <c r="M39" s="67"/>
      <c r="N39" s="146"/>
    </row>
    <row r="40" spans="1:14" ht="14.1" customHeight="1">
      <c r="A40" s="145"/>
      <c r="B40" s="66"/>
      <c r="C40" s="304" t="str">
        <f t="shared" si="0"/>
        <v>AYSC Arsenal '03 Boys</v>
      </c>
      <c r="D40" s="305"/>
      <c r="E40" s="306"/>
      <c r="F40" s="195"/>
      <c r="G40" s="195"/>
      <c r="H40" s="195"/>
      <c r="I40" s="195" t="s">
        <v>280</v>
      </c>
      <c r="J40" s="195"/>
      <c r="K40" s="195"/>
      <c r="L40" s="195"/>
      <c r="M40" s="67"/>
      <c r="N40" s="146"/>
    </row>
    <row r="41" spans="1:14" ht="14.1" customHeight="1">
      <c r="A41" s="145"/>
      <c r="B41" s="66"/>
      <c r="C41" s="304" t="str">
        <f t="shared" si="0"/>
        <v>Vancouver FC 2003 Boys</v>
      </c>
      <c r="D41" s="305"/>
      <c r="E41" s="306"/>
      <c r="F41" s="195"/>
      <c r="G41" s="195"/>
      <c r="H41" s="195"/>
      <c r="I41" s="195" t="s">
        <v>280</v>
      </c>
      <c r="J41" s="195"/>
      <c r="K41" s="195"/>
      <c r="L41" s="195"/>
      <c r="M41" s="67"/>
      <c r="N41" s="146"/>
    </row>
    <row r="42" spans="1:14" ht="14.1" customHeight="1">
      <c r="A42" s="145"/>
      <c r="B42" s="66"/>
      <c r="C42" s="171" t="s">
        <v>281</v>
      </c>
      <c r="D42" s="196"/>
      <c r="E42" s="196"/>
      <c r="F42" s="197"/>
      <c r="G42" s="197"/>
      <c r="H42" s="197"/>
      <c r="I42" s="197"/>
      <c r="J42" s="197"/>
      <c r="K42" s="197"/>
      <c r="L42" s="171"/>
      <c r="M42" s="67"/>
      <c r="N42" s="146"/>
    </row>
    <row r="43" spans="1:14" ht="14.1" customHeight="1">
      <c r="A43" s="145"/>
      <c r="B43" s="66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67"/>
      <c r="N43" s="146"/>
    </row>
    <row r="44" spans="1:14" ht="14.1" customHeight="1">
      <c r="A44" s="145"/>
      <c r="B44" s="66"/>
      <c r="C44" s="198"/>
      <c r="D44" s="199" t="s">
        <v>383</v>
      </c>
      <c r="E44" s="171"/>
      <c r="F44" s="171"/>
      <c r="G44" s="171"/>
      <c r="H44" s="171"/>
      <c r="I44" s="171"/>
      <c r="J44" s="171"/>
      <c r="K44" s="171"/>
      <c r="L44" s="171"/>
      <c r="M44" s="67"/>
      <c r="N44" s="146"/>
    </row>
    <row r="45" spans="1:14" ht="14.1" customHeight="1">
      <c r="A45" s="145"/>
      <c r="B45" s="66"/>
      <c r="C45" s="198"/>
      <c r="D45" s="200"/>
      <c r="E45" s="201"/>
      <c r="F45" s="201"/>
      <c r="G45" s="201"/>
      <c r="H45" s="201"/>
      <c r="I45" s="201"/>
      <c r="J45" s="201"/>
      <c r="K45" s="201"/>
      <c r="L45" s="171"/>
      <c r="M45" s="67"/>
      <c r="N45" s="146"/>
    </row>
    <row r="46" spans="1:14">
      <c r="A46" s="145"/>
      <c r="B46" s="66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67"/>
      <c r="N46" s="146"/>
    </row>
    <row r="47" spans="1:14">
      <c r="A47" s="145"/>
      <c r="B47" s="66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67"/>
      <c r="N47" s="146"/>
    </row>
    <row r="48" spans="1:14">
      <c r="A48" s="145"/>
      <c r="B48" s="66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67"/>
      <c r="N48" s="146"/>
    </row>
    <row r="49" spans="1:14">
      <c r="A49" s="145"/>
      <c r="B49" s="66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67"/>
      <c r="N49" s="146"/>
    </row>
    <row r="50" spans="1:14">
      <c r="A50" s="145"/>
      <c r="B50" s="66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67"/>
      <c r="N50" s="146"/>
    </row>
    <row r="51" spans="1:14">
      <c r="A51" s="145"/>
      <c r="B51" s="66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67"/>
      <c r="N51" s="146"/>
    </row>
    <row r="52" spans="1:14">
      <c r="A52" s="145"/>
      <c r="B52" s="66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67"/>
      <c r="N52" s="146"/>
    </row>
    <row r="53" spans="1:14">
      <c r="A53" s="145"/>
      <c r="B53" s="6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67"/>
      <c r="N53" s="146"/>
    </row>
    <row r="54" spans="1:14">
      <c r="A54" s="145"/>
      <c r="B54" s="66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67"/>
      <c r="N54" s="146"/>
    </row>
    <row r="55" spans="1:14">
      <c r="A55" s="145"/>
      <c r="B55" s="66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67"/>
      <c r="N55" s="146"/>
    </row>
    <row r="56" spans="1:14">
      <c r="A56" s="145"/>
      <c r="B56" s="66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67"/>
      <c r="N56" s="146"/>
    </row>
    <row r="57" spans="1:14">
      <c r="A57" s="145"/>
      <c r="B57" s="66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67"/>
      <c r="N57" s="146"/>
    </row>
    <row r="58" spans="1:14">
      <c r="A58" s="145"/>
      <c r="B58" s="66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67"/>
      <c r="N58" s="146"/>
    </row>
    <row r="59" spans="1:14">
      <c r="A59" s="145"/>
      <c r="B59" s="66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67"/>
      <c r="N59" s="146"/>
    </row>
    <row r="60" spans="1:14">
      <c r="A60" s="145"/>
      <c r="B60" s="66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67"/>
      <c r="N60" s="146"/>
    </row>
    <row r="61" spans="1:14">
      <c r="A61" s="145"/>
      <c r="B61" s="66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67"/>
      <c r="N61" s="146"/>
    </row>
    <row r="62" spans="1:14">
      <c r="A62" s="145"/>
      <c r="B62" s="66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67"/>
      <c r="N62" s="146"/>
    </row>
    <row r="63" spans="1:14">
      <c r="A63" s="145"/>
      <c r="B63" s="66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67"/>
      <c r="N63" s="146"/>
    </row>
    <row r="64" spans="1:14">
      <c r="A64" s="145"/>
      <c r="B64" s="66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67"/>
      <c r="N64" s="146"/>
    </row>
    <row r="65" spans="1:14">
      <c r="A65" s="145"/>
      <c r="B65" s="66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67"/>
      <c r="N65" s="146"/>
    </row>
    <row r="66" spans="1:14">
      <c r="A66" s="145"/>
      <c r="B66" s="66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67"/>
      <c r="N66" s="146"/>
    </row>
    <row r="67" spans="1:14">
      <c r="A67" s="145"/>
      <c r="B67" s="66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67"/>
      <c r="N67" s="146"/>
    </row>
    <row r="68" spans="1:14">
      <c r="A68" s="145"/>
      <c r="B68" s="66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67"/>
      <c r="N68" s="146"/>
    </row>
    <row r="69" spans="1:14" ht="13.5" thickBot="1">
      <c r="A69" s="14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46"/>
    </row>
    <row r="70" spans="1:14" ht="29.1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3.5" thickTop="1"/>
  </sheetData>
  <mergeCells count="45">
    <mergeCell ref="C40:E40"/>
    <mergeCell ref="C41:E41"/>
    <mergeCell ref="G9:H9"/>
    <mergeCell ref="C34:E34"/>
    <mergeCell ref="C35:E35"/>
    <mergeCell ref="C36:E36"/>
    <mergeCell ref="C37:E37"/>
    <mergeCell ref="C38:E38"/>
    <mergeCell ref="C39:E39"/>
    <mergeCell ref="G19:H19"/>
    <mergeCell ref="G18:H18"/>
    <mergeCell ref="G10:H10"/>
    <mergeCell ref="G11:H11"/>
    <mergeCell ref="G12:H12"/>
    <mergeCell ref="G13:H13"/>
    <mergeCell ref="G14:H14"/>
    <mergeCell ref="G32:H32"/>
    <mergeCell ref="I32:J32"/>
    <mergeCell ref="G24:H24"/>
    <mergeCell ref="I24:J24"/>
    <mergeCell ref="G22:H22"/>
    <mergeCell ref="I22:J22"/>
    <mergeCell ref="G29:H29"/>
    <mergeCell ref="I29:J29"/>
    <mergeCell ref="G23:H23"/>
    <mergeCell ref="I23:J23"/>
    <mergeCell ref="G25:H25"/>
    <mergeCell ref="I25:J25"/>
    <mergeCell ref="G30:H30"/>
    <mergeCell ref="I30:J30"/>
    <mergeCell ref="I17:J17"/>
    <mergeCell ref="G28:H28"/>
    <mergeCell ref="I28:J28"/>
    <mergeCell ref="G27:H27"/>
    <mergeCell ref="I27:J27"/>
    <mergeCell ref="G17:H17"/>
    <mergeCell ref="I18:J18"/>
    <mergeCell ref="I19:J19"/>
    <mergeCell ref="G20:H20"/>
    <mergeCell ref="I20:J20"/>
    <mergeCell ref="E2:G2"/>
    <mergeCell ref="H2:J2"/>
    <mergeCell ref="C3:L6"/>
    <mergeCell ref="G7:H7"/>
    <mergeCell ref="G8:H8"/>
  </mergeCells>
  <phoneticPr fontId="3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Index</vt:lpstr>
      <vt:lpstr>Academy</vt:lpstr>
      <vt:lpstr>BU10</vt:lpstr>
      <vt:lpstr>BU11 Gold</vt:lpstr>
      <vt:lpstr>BU11 Silver</vt:lpstr>
      <vt:lpstr>BU12 Gold</vt:lpstr>
      <vt:lpstr>BU12 Silver</vt:lpstr>
      <vt:lpstr>BU13 Gold</vt:lpstr>
      <vt:lpstr>BU13 Silver</vt:lpstr>
      <vt:lpstr>BU14 Gold</vt:lpstr>
      <vt:lpstr>BU14 Silver</vt:lpstr>
      <vt:lpstr>BU15 Gold</vt:lpstr>
      <vt:lpstr>BU15 Silver</vt:lpstr>
      <vt:lpstr>BU16 Gold</vt:lpstr>
      <vt:lpstr>BU16 Silver</vt:lpstr>
      <vt:lpstr>BU17 Gold</vt:lpstr>
      <vt:lpstr>BU17 Silver</vt:lpstr>
      <vt:lpstr>BU19 Gold</vt:lpstr>
      <vt:lpstr>BU19 Silver</vt:lpstr>
      <vt:lpstr>GU10 Gold</vt:lpstr>
      <vt:lpstr>GU10 Silver</vt:lpstr>
      <vt:lpstr>GU11</vt:lpstr>
      <vt:lpstr>GU12 Gold</vt:lpstr>
      <vt:lpstr>GU12 Silver</vt:lpstr>
      <vt:lpstr>GU12 Silver - OLD</vt:lpstr>
      <vt:lpstr>GU13 Gold</vt:lpstr>
      <vt:lpstr>GU13 Silver</vt:lpstr>
      <vt:lpstr>GU14 Gold</vt:lpstr>
      <vt:lpstr>GU14 Silver</vt:lpstr>
      <vt:lpstr>GU15-16</vt:lpstr>
      <vt:lpstr>GU17-19</vt:lpstr>
      <vt:lpstr>Ref Upload</vt:lpstr>
      <vt:lpstr>Academy!Print_Area</vt:lpstr>
      <vt:lpstr>'BU10'!Print_Area</vt:lpstr>
      <vt:lpstr>'BU16 Silver'!Print_Area</vt:lpstr>
      <vt:lpstr>'GU11'!Print_Area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</dc:creator>
  <cp:lastModifiedBy>Micah Pigott</cp:lastModifiedBy>
  <dcterms:created xsi:type="dcterms:W3CDTF">2014-05-28T15:20:58Z</dcterms:created>
  <dcterms:modified xsi:type="dcterms:W3CDTF">2015-08-31T22:26:44Z</dcterms:modified>
</cp:coreProperties>
</file>