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80" windowWidth="15060" windowHeight="6700" activeTab="3"/>
  </bookViews>
  <sheets>
    <sheet name="GU15" sheetId="1" r:id="rId1"/>
    <sheet name="GU16" sheetId="2" r:id="rId2"/>
    <sheet name="GU17" sheetId="3" r:id="rId3"/>
    <sheet name="GU18 19" sheetId="4" r:id="rId4"/>
  </sheets>
  <definedNames/>
  <calcPr fullCalcOnLoad="1"/>
</workbook>
</file>

<file path=xl/sharedStrings.xml><?xml version="1.0" encoding="utf-8"?>
<sst xmlns="http://schemas.openxmlformats.org/spreadsheetml/2006/main" count="204" uniqueCount="104">
  <si>
    <t>CMF Kaos 94</t>
  </si>
  <si>
    <t>SSC Elite 93 Fardinia</t>
  </si>
  <si>
    <t>HPFC Eagles 93 Blue</t>
  </si>
  <si>
    <t>Revised Schedule 11-8-09</t>
  </si>
  <si>
    <t>Score</t>
  </si>
  <si>
    <t>Fusion Fire 93</t>
  </si>
  <si>
    <t>GU18/19</t>
  </si>
  <si>
    <t>Evergreen G93 Green</t>
  </si>
  <si>
    <t>0</t>
  </si>
  <si>
    <t>1</t>
  </si>
  <si>
    <t>2</t>
  </si>
  <si>
    <t>3</t>
  </si>
  <si>
    <t>Group A</t>
  </si>
  <si>
    <t>Group B</t>
  </si>
  <si>
    <t>Group C</t>
  </si>
  <si>
    <t>Group D</t>
  </si>
  <si>
    <t>Date</t>
  </si>
  <si>
    <t>Time</t>
  </si>
  <si>
    <t>Field #</t>
  </si>
  <si>
    <t>Home Team</t>
  </si>
  <si>
    <t>Away Team</t>
  </si>
  <si>
    <t>Field Turf Showcase</t>
  </si>
  <si>
    <t>November 27-29, 2009</t>
  </si>
  <si>
    <t>GU16</t>
  </si>
  <si>
    <t>GU17</t>
  </si>
  <si>
    <t>GU15</t>
  </si>
  <si>
    <t>EFC 94 White</t>
  </si>
  <si>
    <t>Langley Chaos</t>
  </si>
  <si>
    <t>SHSC Rev GU15 Black</t>
  </si>
  <si>
    <t>Dos 94 White</t>
  </si>
  <si>
    <t>WPFC 94 Black</t>
  </si>
  <si>
    <t>NW Nationals 94 Blue</t>
  </si>
  <si>
    <t>ESUFC Sunderland</t>
  </si>
  <si>
    <t>Langley FC U15 Metro</t>
  </si>
  <si>
    <t>Wash Rush F94 Nike</t>
  </si>
  <si>
    <t>CMFSC Breakers</t>
  </si>
  <si>
    <t>NW United FC94 Stauber</t>
  </si>
  <si>
    <t>Wash Premier FC</t>
  </si>
  <si>
    <t>Evergreen G94 Green</t>
  </si>
  <si>
    <t>Dos 94 Red</t>
  </si>
  <si>
    <t>Sun City Strikers 94 Morton</t>
  </si>
  <si>
    <t>Surrey United Selects</t>
  </si>
  <si>
    <t>Legacy 94 Wright</t>
  </si>
  <si>
    <t>Reign 94 White</t>
  </si>
  <si>
    <t>Crossfire Premier 94 Red</t>
  </si>
  <si>
    <t>Columbia Timbers 94 Red</t>
  </si>
  <si>
    <t>VR1</t>
  </si>
  <si>
    <t>VR2</t>
  </si>
  <si>
    <t>VR3</t>
  </si>
  <si>
    <t>Crossfire Premier 91 Crum</t>
  </si>
  <si>
    <t>Semiahmo Nitro</t>
  </si>
  <si>
    <t>Boise Capital Girls Premier</t>
  </si>
  <si>
    <t>Dos 91</t>
  </si>
  <si>
    <t>Metropolitan United 91</t>
  </si>
  <si>
    <t>NW National Nemesis</t>
  </si>
  <si>
    <t>WFC Rangers Gold</t>
  </si>
  <si>
    <t>FCSC The Force</t>
  </si>
  <si>
    <t>FWU Reign 91 Purple</t>
  </si>
  <si>
    <t>TSS Academy 92</t>
  </si>
  <si>
    <t>Spokane Shadow 91</t>
  </si>
  <si>
    <t>Crossfire Premier 91 Black</t>
  </si>
  <si>
    <t>PCU Rush</t>
  </si>
  <si>
    <t>Evergreen 91 White</t>
  </si>
  <si>
    <t>Three Rivers Fusion</t>
  </si>
  <si>
    <t>WPFC White</t>
  </si>
  <si>
    <t>NW United Stauber</t>
  </si>
  <si>
    <t>Sno United Black</t>
  </si>
  <si>
    <t>Abbotsford Mariners</t>
  </si>
  <si>
    <t>FW Reign 92 Purple</t>
  </si>
  <si>
    <t>FWU Reign 93 White</t>
  </si>
  <si>
    <t>NW Nationals Blue 92</t>
  </si>
  <si>
    <t>Washington Rush Nike</t>
  </si>
  <si>
    <t>CMFSC Milan</t>
  </si>
  <si>
    <t>3 Rivers SC 92 Green</t>
  </si>
  <si>
    <t>FC Shoreline Spiros</t>
  </si>
  <si>
    <t>Crossfire Black G92</t>
  </si>
  <si>
    <t>Norpoint FC 92 Fuegmann</t>
  </si>
  <si>
    <t>WSA/FCV Justice</t>
  </si>
  <si>
    <t>Dos FC 92 Red</t>
  </si>
  <si>
    <t>North Shore Reign</t>
  </si>
  <si>
    <t>SSFC G92R</t>
  </si>
  <si>
    <t>Sno United G92 Black</t>
  </si>
  <si>
    <t>Fusion Soccer</t>
  </si>
  <si>
    <t>FC Alliance G92 Gold</t>
  </si>
  <si>
    <t>SH Revolution 92</t>
  </si>
  <si>
    <t>Eastside FC G17 Red</t>
  </si>
  <si>
    <t>Tusk Dolphins</t>
  </si>
  <si>
    <t>Spokane Shadow</t>
  </si>
  <si>
    <t>Okanagan Wildfire</t>
  </si>
  <si>
    <t>Harbor FC 92</t>
  </si>
  <si>
    <t>Reign 93 Purple</t>
  </si>
  <si>
    <t>South Sound FC Crush</t>
  </si>
  <si>
    <t>ECFC F93 Green</t>
  </si>
  <si>
    <t>SSFC 93 Red</t>
  </si>
  <si>
    <t>Velocity</t>
  </si>
  <si>
    <t>Surrey Guildford United</t>
  </si>
  <si>
    <t>NW Nationals 93 Red</t>
  </si>
  <si>
    <t>Dos FC 93 Red</t>
  </si>
  <si>
    <t>Westsound 16 Red</t>
  </si>
  <si>
    <t>WPFC 93 Black</t>
  </si>
  <si>
    <t>NW National 93 Blue</t>
  </si>
  <si>
    <t>Surrey Pegasus</t>
  </si>
  <si>
    <t>S Hill Revolution 93 Red</t>
  </si>
  <si>
    <t>Lake City Hurricanes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</si>
</sst>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10" xfId="0" applyNumberFormat="1" applyFill="1" applyBorder="1" applyAlignment="1">
      <alignment horizontal="center"/>
    </xf>
    <xf numFmtId="18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68" fontId="0" fillId="0" borderId="11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B28">
      <selection activeCell="I56" sqref="I56"/>
    </sheetView>
  </sheetViews>
  <sheetFormatPr defaultColWidth="9.140625" defaultRowHeight="12.75"/>
  <cols>
    <col min="1" max="1" width="11.421875" style="1" customWidth="1"/>
    <col min="2" max="2" width="12.421875" style="1" customWidth="1"/>
    <col min="3" max="3" width="8.7109375" style="1" customWidth="1"/>
    <col min="4" max="4" width="12.421875" style="1" customWidth="1"/>
    <col min="5" max="5" width="12.00390625" style="1" customWidth="1"/>
    <col min="6" max="6" width="11.421875" style="1" customWidth="1"/>
    <col min="7" max="7" width="14.8515625" style="1" customWidth="1"/>
    <col min="8" max="8" width="10.421875" style="1" customWidth="1"/>
    <col min="9" max="9" width="13.00390625" style="1" customWidth="1"/>
    <col min="10" max="16384" width="9.140625" style="1" customWidth="1"/>
  </cols>
  <sheetData>
    <row r="1" spans="1:9" ht="16.5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16.5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16.5">
      <c r="A3" s="12" t="s">
        <v>25</v>
      </c>
      <c r="B3" s="12"/>
      <c r="C3" s="12"/>
      <c r="D3" s="12"/>
      <c r="E3" s="12"/>
      <c r="F3" s="12"/>
      <c r="G3" s="12"/>
      <c r="H3" s="12"/>
      <c r="I3" s="12"/>
    </row>
    <row r="4" spans="1:9" ht="12">
      <c r="A4" s="15"/>
      <c r="B4" s="15"/>
      <c r="C4" s="15"/>
      <c r="D4" s="15"/>
      <c r="E4" s="15"/>
      <c r="F4" s="15"/>
      <c r="G4" s="15"/>
      <c r="H4" s="15"/>
      <c r="I4" s="15"/>
    </row>
    <row r="5" spans="1:9" ht="12">
      <c r="A5" s="13" t="s">
        <v>12</v>
      </c>
      <c r="B5" s="14"/>
      <c r="C5" s="13" t="s">
        <v>13</v>
      </c>
      <c r="D5" s="14"/>
      <c r="E5" s="10"/>
      <c r="F5" s="13" t="s">
        <v>14</v>
      </c>
      <c r="G5" s="14"/>
      <c r="H5" s="13" t="s">
        <v>15</v>
      </c>
      <c r="I5" s="14"/>
    </row>
    <row r="6" spans="1:9" ht="12">
      <c r="A6" s="23" t="s">
        <v>26</v>
      </c>
      <c r="B6" s="24"/>
      <c r="C6" s="23" t="s">
        <v>31</v>
      </c>
      <c r="D6" s="24"/>
      <c r="F6" s="23" t="s">
        <v>37</v>
      </c>
      <c r="G6" s="24"/>
      <c r="H6" s="23" t="s">
        <v>44</v>
      </c>
      <c r="I6" s="24"/>
    </row>
    <row r="7" spans="1:9" ht="12">
      <c r="A7" s="26" t="s">
        <v>33</v>
      </c>
      <c r="B7" s="27"/>
      <c r="C7" s="23" t="s">
        <v>32</v>
      </c>
      <c r="D7" s="24"/>
      <c r="F7" s="26" t="s">
        <v>39</v>
      </c>
      <c r="G7" s="27"/>
      <c r="H7" s="23" t="s">
        <v>41</v>
      </c>
      <c r="I7" s="24"/>
    </row>
    <row r="8" spans="1:9" ht="12">
      <c r="A8" s="26" t="s">
        <v>36</v>
      </c>
      <c r="B8" s="27"/>
      <c r="C8" s="23" t="s">
        <v>27</v>
      </c>
      <c r="D8" s="24"/>
      <c r="F8" s="23" t="s">
        <v>35</v>
      </c>
      <c r="G8" s="24"/>
      <c r="H8" s="23" t="s">
        <v>42</v>
      </c>
      <c r="I8" s="24"/>
    </row>
    <row r="9" spans="1:9" ht="12">
      <c r="A9" s="26" t="s">
        <v>28</v>
      </c>
      <c r="B9" s="27"/>
      <c r="C9" s="23" t="s">
        <v>34</v>
      </c>
      <c r="D9" s="24"/>
      <c r="F9" s="28" t="s">
        <v>45</v>
      </c>
      <c r="G9" s="29"/>
      <c r="H9" s="23" t="s">
        <v>40</v>
      </c>
      <c r="I9" s="24"/>
    </row>
    <row r="10" spans="1:9" ht="12">
      <c r="A10" s="23" t="s">
        <v>29</v>
      </c>
      <c r="B10" s="24"/>
      <c r="C10" s="23" t="s">
        <v>30</v>
      </c>
      <c r="D10" s="24"/>
      <c r="F10" s="23" t="s">
        <v>38</v>
      </c>
      <c r="G10" s="24"/>
      <c r="H10" s="23" t="s">
        <v>43</v>
      </c>
      <c r="I10" s="24"/>
    </row>
    <row r="11" spans="1:9" ht="12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 customHeight="1">
      <c r="A12" s="19" t="s">
        <v>3</v>
      </c>
      <c r="B12" s="19"/>
      <c r="C12" s="19"/>
      <c r="D12" s="19"/>
      <c r="E12" s="19"/>
      <c r="F12" s="19"/>
      <c r="G12" s="19"/>
      <c r="H12" s="19"/>
      <c r="I12" s="19"/>
    </row>
    <row r="13" spans="1:9" ht="12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">
      <c r="A14" s="9" t="s">
        <v>16</v>
      </c>
      <c r="B14" s="9" t="s">
        <v>17</v>
      </c>
      <c r="C14" s="9" t="s">
        <v>18</v>
      </c>
      <c r="D14" s="9" t="s">
        <v>4</v>
      </c>
      <c r="E14" s="25" t="s">
        <v>19</v>
      </c>
      <c r="F14" s="25"/>
      <c r="G14" s="25" t="s">
        <v>20</v>
      </c>
      <c r="H14" s="25"/>
      <c r="I14" s="9" t="s">
        <v>4</v>
      </c>
    </row>
    <row r="15" spans="1:9" ht="12">
      <c r="A15" s="2">
        <v>40144</v>
      </c>
      <c r="B15" s="7">
        <v>0.4270833333333333</v>
      </c>
      <c r="C15" s="3" t="s">
        <v>46</v>
      </c>
      <c r="D15" s="3">
        <v>3</v>
      </c>
      <c r="E15" s="16" t="str">
        <f>H6</f>
        <v>Crossfire Premier 94 Red</v>
      </c>
      <c r="F15" s="17"/>
      <c r="G15" s="16" t="str">
        <f>H10</f>
        <v>Reign 94 White</v>
      </c>
      <c r="H15" s="16"/>
      <c r="I15" s="4">
        <v>1</v>
      </c>
    </row>
    <row r="16" spans="1:9" ht="12">
      <c r="A16" s="2">
        <v>40144</v>
      </c>
      <c r="B16" s="7">
        <v>0.4270833333333333</v>
      </c>
      <c r="C16" s="3" t="s">
        <v>48</v>
      </c>
      <c r="D16" s="3">
        <v>1</v>
      </c>
      <c r="E16" s="16" t="str">
        <f>A8</f>
        <v>NW United FC94 Stauber</v>
      </c>
      <c r="F16" s="17"/>
      <c r="G16" s="18" t="str">
        <f>A9</f>
        <v>SHSC Rev GU15 Black</v>
      </c>
      <c r="H16" s="17"/>
      <c r="I16" s="4">
        <v>0</v>
      </c>
    </row>
    <row r="17" spans="1:9" ht="12">
      <c r="A17" s="2">
        <v>40144</v>
      </c>
      <c r="B17" s="7">
        <v>0.4791666666666667</v>
      </c>
      <c r="C17" s="3" t="s">
        <v>46</v>
      </c>
      <c r="D17" s="3">
        <v>0</v>
      </c>
      <c r="E17" s="16" t="str">
        <f>F6</f>
        <v>Wash Premier FC</v>
      </c>
      <c r="F17" s="17"/>
      <c r="G17" s="16" t="str">
        <f>F10</f>
        <v>Evergreen G94 Green</v>
      </c>
      <c r="H17" s="16"/>
      <c r="I17" s="4">
        <v>3</v>
      </c>
    </row>
    <row r="18" spans="1:9" ht="12">
      <c r="A18" s="2">
        <v>40144</v>
      </c>
      <c r="B18" s="7">
        <v>0.4791666666666667</v>
      </c>
      <c r="C18" s="3" t="s">
        <v>47</v>
      </c>
      <c r="D18" s="3">
        <v>1</v>
      </c>
      <c r="E18" s="16" t="str">
        <f>C7</f>
        <v>ESUFC Sunderland</v>
      </c>
      <c r="F18" s="17"/>
      <c r="G18" s="16" t="str">
        <f>C9</f>
        <v>Wash Rush F94 Nike</v>
      </c>
      <c r="H18" s="16"/>
      <c r="I18" s="4">
        <v>0</v>
      </c>
    </row>
    <row r="19" spans="1:9" ht="12">
      <c r="A19" s="2">
        <v>40144</v>
      </c>
      <c r="B19" s="7">
        <v>0.53125</v>
      </c>
      <c r="C19" s="3" t="s">
        <v>46</v>
      </c>
      <c r="D19" s="3">
        <v>0</v>
      </c>
      <c r="E19" s="16" t="str">
        <f>C6</f>
        <v>NW Nationals 94 Blue</v>
      </c>
      <c r="F19" s="17"/>
      <c r="G19" s="16" t="str">
        <f>C10</f>
        <v>WPFC 94 Black</v>
      </c>
      <c r="H19" s="16"/>
      <c r="I19" s="4">
        <v>0</v>
      </c>
    </row>
    <row r="20" spans="1:9" ht="12">
      <c r="A20" s="2">
        <v>40144</v>
      </c>
      <c r="B20" s="7">
        <v>0.53125</v>
      </c>
      <c r="C20" s="3" t="s">
        <v>47</v>
      </c>
      <c r="D20" s="3">
        <v>1</v>
      </c>
      <c r="E20" s="16" t="str">
        <f>A6</f>
        <v>EFC 94 White</v>
      </c>
      <c r="F20" s="17"/>
      <c r="G20" s="16" t="str">
        <f>A7</f>
        <v>Langley FC U15 Metro</v>
      </c>
      <c r="H20" s="16"/>
      <c r="I20" s="4">
        <v>0</v>
      </c>
    </row>
    <row r="21" spans="1:9" ht="12">
      <c r="A21" s="2">
        <v>40144</v>
      </c>
      <c r="B21" s="7">
        <v>0.6354166666666666</v>
      </c>
      <c r="C21" s="3" t="s">
        <v>47</v>
      </c>
      <c r="D21" s="3">
        <v>3</v>
      </c>
      <c r="E21" s="16" t="str">
        <f>H8</f>
        <v>Legacy 94 Wright</v>
      </c>
      <c r="F21" s="17"/>
      <c r="G21" s="16" t="str">
        <f>H9</f>
        <v>Sun City Strikers 94 Morton</v>
      </c>
      <c r="H21" s="16"/>
      <c r="I21" s="4">
        <v>4</v>
      </c>
    </row>
    <row r="22" spans="1:9" ht="12">
      <c r="A22" s="2">
        <v>40144</v>
      </c>
      <c r="B22" s="7">
        <v>0.6875</v>
      </c>
      <c r="C22" s="3" t="s">
        <v>46</v>
      </c>
      <c r="D22" s="3">
        <v>0</v>
      </c>
      <c r="E22" s="16" t="str">
        <f>C8</f>
        <v>Langley Chaos</v>
      </c>
      <c r="F22" s="17"/>
      <c r="G22" s="16" t="str">
        <f>C9</f>
        <v>Wash Rush F94 Nike</v>
      </c>
      <c r="H22" s="16"/>
      <c r="I22" s="4">
        <v>2</v>
      </c>
    </row>
    <row r="23" spans="1:9" ht="12">
      <c r="A23" s="2">
        <v>40144</v>
      </c>
      <c r="B23" s="7">
        <v>0.6875</v>
      </c>
      <c r="C23" s="3" t="s">
        <v>47</v>
      </c>
      <c r="D23" s="3">
        <v>2</v>
      </c>
      <c r="E23" s="16" t="str">
        <f>F6</f>
        <v>Wash Premier FC</v>
      </c>
      <c r="F23" s="17"/>
      <c r="G23" s="16" t="str">
        <f>F7</f>
        <v>Dos 94 Red</v>
      </c>
      <c r="H23" s="16"/>
      <c r="I23" s="4">
        <v>4</v>
      </c>
    </row>
    <row r="24" spans="1:9" ht="12">
      <c r="A24" s="2">
        <v>40144</v>
      </c>
      <c r="B24" s="7">
        <v>0.6875</v>
      </c>
      <c r="C24" s="3" t="s">
        <v>48</v>
      </c>
      <c r="D24" s="3">
        <v>0</v>
      </c>
      <c r="E24" s="16" t="str">
        <f>H6</f>
        <v>Crossfire Premier 94 Red</v>
      </c>
      <c r="F24" s="17"/>
      <c r="G24" s="16" t="str">
        <f>H7</f>
        <v>Surrey United Selects</v>
      </c>
      <c r="H24" s="16"/>
      <c r="I24" s="4">
        <v>0</v>
      </c>
    </row>
    <row r="25" spans="1:9" ht="12">
      <c r="A25" s="2">
        <v>40144</v>
      </c>
      <c r="B25" s="7">
        <v>0.7395833333333334</v>
      </c>
      <c r="C25" s="3" t="s">
        <v>46</v>
      </c>
      <c r="D25" s="3">
        <v>0</v>
      </c>
      <c r="E25" s="16" t="str">
        <f>F8</f>
        <v>CMFSC Breakers</v>
      </c>
      <c r="F25" s="17"/>
      <c r="G25" s="18" t="str">
        <f>F9</f>
        <v>Columbia Timbers 94 Red</v>
      </c>
      <c r="H25" s="17"/>
      <c r="I25" s="4">
        <v>1</v>
      </c>
    </row>
    <row r="26" spans="1:9" ht="12">
      <c r="A26" s="2">
        <v>40144</v>
      </c>
      <c r="B26" s="7">
        <v>0.7395833333333334</v>
      </c>
      <c r="C26" s="3" t="s">
        <v>47</v>
      </c>
      <c r="D26" s="3">
        <v>2</v>
      </c>
      <c r="E26" s="16" t="str">
        <f>A6</f>
        <v>EFC 94 White</v>
      </c>
      <c r="F26" s="17"/>
      <c r="G26" s="16" t="str">
        <f>A10</f>
        <v>Dos 94 White</v>
      </c>
      <c r="H26" s="16"/>
      <c r="I26" s="4">
        <v>1</v>
      </c>
    </row>
    <row r="27" spans="1:9" ht="12">
      <c r="A27" s="2">
        <v>40144</v>
      </c>
      <c r="B27" s="7">
        <v>0.7395833333333334</v>
      </c>
      <c r="C27" s="3" t="s">
        <v>48</v>
      </c>
      <c r="D27" s="3">
        <v>3</v>
      </c>
      <c r="E27" s="16" t="str">
        <f>A7</f>
        <v>Langley FC U15 Metro</v>
      </c>
      <c r="F27" s="17"/>
      <c r="G27" s="18" t="str">
        <f>A9</f>
        <v>SHSC Rev GU15 Black</v>
      </c>
      <c r="H27" s="17"/>
      <c r="I27" s="4">
        <v>0</v>
      </c>
    </row>
    <row r="28" spans="1:9" ht="12">
      <c r="A28" s="20"/>
      <c r="B28" s="21"/>
      <c r="C28" s="21"/>
      <c r="D28" s="21"/>
      <c r="E28" s="21"/>
      <c r="F28" s="21"/>
      <c r="G28" s="21"/>
      <c r="H28" s="21"/>
      <c r="I28" s="22"/>
    </row>
    <row r="29" spans="1:9" ht="12">
      <c r="A29" s="2">
        <v>40145</v>
      </c>
      <c r="B29" s="7">
        <v>0.375</v>
      </c>
      <c r="C29" s="3" t="s">
        <v>46</v>
      </c>
      <c r="D29" s="3">
        <v>2</v>
      </c>
      <c r="E29" s="16" t="str">
        <f>H7</f>
        <v>Surrey United Selects</v>
      </c>
      <c r="F29" s="17"/>
      <c r="G29" s="16" t="str">
        <f>H9</f>
        <v>Sun City Strikers 94 Morton</v>
      </c>
      <c r="H29" s="16"/>
      <c r="I29" s="4">
        <v>4</v>
      </c>
    </row>
    <row r="30" spans="1:9" ht="12">
      <c r="A30" s="2">
        <v>40145</v>
      </c>
      <c r="B30" s="7">
        <v>0.4270833333333333</v>
      </c>
      <c r="C30" s="3" t="s">
        <v>46</v>
      </c>
      <c r="D30" s="3">
        <v>0</v>
      </c>
      <c r="E30" s="16" t="str">
        <f>F7</f>
        <v>Dos 94 Red</v>
      </c>
      <c r="F30" s="17"/>
      <c r="G30" s="18" t="str">
        <f>F9</f>
        <v>Columbia Timbers 94 Red</v>
      </c>
      <c r="H30" s="17"/>
      <c r="I30" s="4">
        <v>1</v>
      </c>
    </row>
    <row r="31" spans="1:9" ht="12">
      <c r="A31" s="2">
        <v>40145</v>
      </c>
      <c r="B31" s="7">
        <v>0.4270833333333333</v>
      </c>
      <c r="C31" s="3" t="s">
        <v>47</v>
      </c>
      <c r="D31" s="3">
        <v>0</v>
      </c>
      <c r="E31" s="16" t="str">
        <f>C8</f>
        <v>Langley Chaos</v>
      </c>
      <c r="F31" s="17"/>
      <c r="G31" s="16" t="str">
        <f>C6</f>
        <v>NW Nationals 94 Blue</v>
      </c>
      <c r="H31" s="16"/>
      <c r="I31" s="5" t="s">
        <v>8</v>
      </c>
    </row>
    <row r="32" spans="1:9" ht="12">
      <c r="A32" s="2">
        <v>40145</v>
      </c>
      <c r="B32" s="7">
        <v>0.4270833333333333</v>
      </c>
      <c r="C32" s="3" t="s">
        <v>48</v>
      </c>
      <c r="D32" s="3">
        <v>0</v>
      </c>
      <c r="E32" s="16" t="str">
        <f>A10</f>
        <v>Dos 94 White</v>
      </c>
      <c r="F32" s="17"/>
      <c r="G32" s="16" t="str">
        <f>A7</f>
        <v>Langley FC U15 Metro</v>
      </c>
      <c r="H32" s="16"/>
      <c r="I32" s="4">
        <v>5</v>
      </c>
    </row>
    <row r="33" spans="1:9" ht="12">
      <c r="A33" s="2">
        <v>40145</v>
      </c>
      <c r="B33" s="7">
        <v>0.479166666666667</v>
      </c>
      <c r="C33" s="3" t="s">
        <v>48</v>
      </c>
      <c r="D33" s="3">
        <v>1</v>
      </c>
      <c r="E33" s="16" t="str">
        <f>C10</f>
        <v>WPFC 94 Black</v>
      </c>
      <c r="F33" s="17"/>
      <c r="G33" s="16" t="str">
        <f>C7</f>
        <v>ESUFC Sunderland</v>
      </c>
      <c r="H33" s="16"/>
      <c r="I33" s="5" t="s">
        <v>9</v>
      </c>
    </row>
    <row r="34" spans="1:9" ht="12">
      <c r="A34" s="2">
        <v>40145</v>
      </c>
      <c r="B34" s="7">
        <v>0.53125</v>
      </c>
      <c r="C34" s="3" t="s">
        <v>46</v>
      </c>
      <c r="D34" s="3">
        <v>0</v>
      </c>
      <c r="E34" s="16" t="str">
        <f>H8</f>
        <v>Legacy 94 Wright</v>
      </c>
      <c r="F34" s="17"/>
      <c r="G34" s="16" t="str">
        <f>H6</f>
        <v>Crossfire Premier 94 Red</v>
      </c>
      <c r="H34" s="16"/>
      <c r="I34" s="5" t="s">
        <v>8</v>
      </c>
    </row>
    <row r="35" spans="1:9" ht="12">
      <c r="A35" s="2">
        <v>40145</v>
      </c>
      <c r="B35" s="7">
        <v>0.53125</v>
      </c>
      <c r="C35" s="3" t="s">
        <v>47</v>
      </c>
      <c r="D35" s="3">
        <v>0</v>
      </c>
      <c r="E35" s="16" t="str">
        <f>H10</f>
        <v>Reign 94 White</v>
      </c>
      <c r="F35" s="17"/>
      <c r="G35" s="16" t="str">
        <f>H7</f>
        <v>Surrey United Selects</v>
      </c>
      <c r="H35" s="16"/>
      <c r="I35" s="5" t="s">
        <v>9</v>
      </c>
    </row>
    <row r="36" spans="1:9" ht="12">
      <c r="A36" s="2">
        <v>40145</v>
      </c>
      <c r="B36" s="7">
        <v>0.53125</v>
      </c>
      <c r="C36" s="3" t="s">
        <v>48</v>
      </c>
      <c r="D36" s="3">
        <v>0</v>
      </c>
      <c r="E36" s="18" t="str">
        <f>A9</f>
        <v>SHSC Rev GU15 Black</v>
      </c>
      <c r="F36" s="17"/>
      <c r="G36" s="16" t="str">
        <f>A6</f>
        <v>EFC 94 White</v>
      </c>
      <c r="H36" s="16"/>
      <c r="I36" s="4">
        <v>2</v>
      </c>
    </row>
    <row r="37" spans="1:9" ht="12">
      <c r="A37" s="2">
        <v>40145</v>
      </c>
      <c r="B37" s="7">
        <v>0.5833333333333334</v>
      </c>
      <c r="C37" s="3" t="s">
        <v>46</v>
      </c>
      <c r="D37" s="3">
        <v>0</v>
      </c>
      <c r="E37" s="16" t="str">
        <f>F8</f>
        <v>CMFSC Breakers</v>
      </c>
      <c r="F37" s="17"/>
      <c r="G37" s="16" t="str">
        <f>F6</f>
        <v>Wash Premier FC</v>
      </c>
      <c r="H37" s="16"/>
      <c r="I37" s="4">
        <v>0</v>
      </c>
    </row>
    <row r="38" spans="1:9" ht="12">
      <c r="A38" s="2">
        <v>40145</v>
      </c>
      <c r="B38" s="7">
        <v>0.583333333333333</v>
      </c>
      <c r="C38" s="3" t="s">
        <v>47</v>
      </c>
      <c r="D38" s="3">
        <v>1</v>
      </c>
      <c r="E38" s="16" t="str">
        <f>F10</f>
        <v>Evergreen G94 Green</v>
      </c>
      <c r="F38" s="17"/>
      <c r="G38" s="16" t="str">
        <f>F7</f>
        <v>Dos 94 Red</v>
      </c>
      <c r="H38" s="16"/>
      <c r="I38" s="4">
        <v>0</v>
      </c>
    </row>
    <row r="39" spans="1:9" ht="12">
      <c r="A39" s="2">
        <v>40145</v>
      </c>
      <c r="B39" s="7">
        <v>0.5833333333333334</v>
      </c>
      <c r="C39" s="3" t="s">
        <v>48</v>
      </c>
      <c r="D39" s="3">
        <v>0</v>
      </c>
      <c r="E39" s="16" t="str">
        <f>A10</f>
        <v>Dos 94 White</v>
      </c>
      <c r="F39" s="17"/>
      <c r="G39" s="16" t="str">
        <f>A8</f>
        <v>NW United FC94 Stauber</v>
      </c>
      <c r="H39" s="16"/>
      <c r="I39" s="4">
        <v>7</v>
      </c>
    </row>
    <row r="40" spans="1:9" ht="12">
      <c r="A40" s="2">
        <v>40145</v>
      </c>
      <c r="B40" s="7">
        <v>0.635416666666667</v>
      </c>
      <c r="C40" s="3" t="s">
        <v>47</v>
      </c>
      <c r="D40" s="3">
        <v>0</v>
      </c>
      <c r="E40" s="16" t="str">
        <f>C9</f>
        <v>Wash Rush F94 Nike</v>
      </c>
      <c r="F40" s="17"/>
      <c r="G40" s="16" t="str">
        <f>C6</f>
        <v>NW Nationals 94 Blue</v>
      </c>
      <c r="H40" s="16"/>
      <c r="I40" s="4">
        <v>1</v>
      </c>
    </row>
    <row r="41" spans="1:9" ht="12">
      <c r="A41" s="2">
        <v>40145</v>
      </c>
      <c r="B41" s="8">
        <v>0.6875</v>
      </c>
      <c r="C41" s="3" t="s">
        <v>47</v>
      </c>
      <c r="D41" s="3">
        <v>3</v>
      </c>
      <c r="E41" s="16" t="str">
        <f>H9</f>
        <v>Sun City Strikers 94 Morton</v>
      </c>
      <c r="F41" s="17"/>
      <c r="G41" s="16" t="str">
        <f>H6</f>
        <v>Crossfire Premier 94 Red</v>
      </c>
      <c r="H41" s="16"/>
      <c r="I41" s="4">
        <v>0</v>
      </c>
    </row>
    <row r="42" spans="1:9" ht="12">
      <c r="A42" s="2">
        <v>40145</v>
      </c>
      <c r="B42" s="8">
        <v>0.6875</v>
      </c>
      <c r="C42" s="3" t="s">
        <v>48</v>
      </c>
      <c r="D42" s="3">
        <v>1</v>
      </c>
      <c r="E42" s="16" t="str">
        <f>H10</f>
        <v>Reign 94 White</v>
      </c>
      <c r="F42" s="17"/>
      <c r="G42" s="16" t="str">
        <f>H8</f>
        <v>Legacy 94 Wright</v>
      </c>
      <c r="H42" s="16"/>
      <c r="I42" s="4">
        <v>3</v>
      </c>
    </row>
    <row r="43" spans="1:9" ht="12">
      <c r="A43" s="2">
        <v>40145</v>
      </c>
      <c r="B43" s="8">
        <v>0.7395833333333334</v>
      </c>
      <c r="C43" s="3" t="s">
        <v>46</v>
      </c>
      <c r="D43" s="3">
        <v>4</v>
      </c>
      <c r="E43" s="16" t="str">
        <f>F10</f>
        <v>Evergreen G94 Green</v>
      </c>
      <c r="F43" s="17"/>
      <c r="G43" s="16" t="str">
        <f>F8</f>
        <v>CMFSC Breakers</v>
      </c>
      <c r="H43" s="16"/>
      <c r="I43" s="4">
        <v>0</v>
      </c>
    </row>
    <row r="44" spans="1:9" ht="12">
      <c r="A44" s="2">
        <v>40145</v>
      </c>
      <c r="B44" s="8">
        <v>0.739583333333333</v>
      </c>
      <c r="C44" s="3" t="s">
        <v>47</v>
      </c>
      <c r="D44" s="3">
        <v>3</v>
      </c>
      <c r="E44" s="18" t="str">
        <f>F9</f>
        <v>Columbia Timbers 94 Red</v>
      </c>
      <c r="F44" s="17"/>
      <c r="G44" s="16" t="str">
        <f>F6</f>
        <v>Wash Premier FC</v>
      </c>
      <c r="H44" s="16"/>
      <c r="I44" s="4">
        <v>0</v>
      </c>
    </row>
    <row r="45" spans="1:9" ht="12">
      <c r="A45" s="2">
        <v>40145</v>
      </c>
      <c r="B45" s="7">
        <v>0.7395833333333334</v>
      </c>
      <c r="C45" s="3" t="s">
        <v>48</v>
      </c>
      <c r="D45" s="3">
        <v>1</v>
      </c>
      <c r="E45" s="16" t="str">
        <f>C10</f>
        <v>WPFC 94 Black</v>
      </c>
      <c r="F45" s="17"/>
      <c r="G45" s="16" t="str">
        <f>C8</f>
        <v>Langley Chaos</v>
      </c>
      <c r="H45" s="16"/>
      <c r="I45" s="4">
        <v>0</v>
      </c>
    </row>
    <row r="46" spans="1:9" ht="12">
      <c r="A46" s="20"/>
      <c r="B46" s="21"/>
      <c r="C46" s="21"/>
      <c r="D46" s="21"/>
      <c r="E46" s="21"/>
      <c r="F46" s="21"/>
      <c r="G46" s="21"/>
      <c r="H46" s="21"/>
      <c r="I46" s="22"/>
    </row>
    <row r="47" spans="1:9" ht="12">
      <c r="A47" s="2">
        <v>40146</v>
      </c>
      <c r="B47" s="8">
        <v>0.375</v>
      </c>
      <c r="C47" s="3" t="s">
        <v>46</v>
      </c>
      <c r="D47" s="3">
        <v>2</v>
      </c>
      <c r="E47" s="16" t="str">
        <f>A7</f>
        <v>Langley FC U15 Metro</v>
      </c>
      <c r="F47" s="17"/>
      <c r="G47" s="16" t="str">
        <f>A8</f>
        <v>NW United FC94 Stauber</v>
      </c>
      <c r="H47" s="16"/>
      <c r="I47" s="4">
        <v>0</v>
      </c>
    </row>
    <row r="48" spans="1:9" ht="12">
      <c r="A48" s="2">
        <v>40146</v>
      </c>
      <c r="B48" s="7">
        <v>0.375</v>
      </c>
      <c r="C48" s="3" t="s">
        <v>47</v>
      </c>
      <c r="D48" s="3">
        <v>4</v>
      </c>
      <c r="E48" s="18" t="str">
        <f>A9</f>
        <v>SHSC Rev GU15 Black</v>
      </c>
      <c r="F48" s="17"/>
      <c r="G48" s="16" t="str">
        <f>A10</f>
        <v>Dos 94 White</v>
      </c>
      <c r="H48" s="16"/>
      <c r="I48" s="4">
        <v>0</v>
      </c>
    </row>
    <row r="49" spans="1:9" ht="12">
      <c r="A49" s="2">
        <v>40146</v>
      </c>
      <c r="B49" s="8">
        <v>0.375</v>
      </c>
      <c r="C49" s="3" t="s">
        <v>48</v>
      </c>
      <c r="D49" s="3">
        <v>5</v>
      </c>
      <c r="E49" s="16" t="str">
        <f>C7</f>
        <v>ESUFC Sunderland</v>
      </c>
      <c r="F49" s="17"/>
      <c r="G49" s="16" t="str">
        <f>C8</f>
        <v>Langley Chaos</v>
      </c>
      <c r="H49" s="16"/>
      <c r="I49" s="4">
        <v>0</v>
      </c>
    </row>
    <row r="50" spans="1:9" ht="12">
      <c r="A50" s="2">
        <v>40146</v>
      </c>
      <c r="B50" s="8">
        <v>0.4270833333333333</v>
      </c>
      <c r="C50" s="3" t="s">
        <v>46</v>
      </c>
      <c r="D50" s="3">
        <v>0</v>
      </c>
      <c r="E50" s="16" t="str">
        <f>C9</f>
        <v>Wash Rush F94 Nike</v>
      </c>
      <c r="F50" s="17"/>
      <c r="G50" s="16" t="str">
        <f>C10</f>
        <v>WPFC 94 Black</v>
      </c>
      <c r="H50" s="16"/>
      <c r="I50" s="5" t="s">
        <v>11</v>
      </c>
    </row>
    <row r="51" spans="1:9" ht="12">
      <c r="A51" s="2">
        <v>40146</v>
      </c>
      <c r="B51" s="7">
        <v>0.427083333333333</v>
      </c>
      <c r="C51" s="3" t="s">
        <v>47</v>
      </c>
      <c r="D51" s="3">
        <v>1</v>
      </c>
      <c r="E51" s="16" t="str">
        <f>F7</f>
        <v>Dos 94 Red</v>
      </c>
      <c r="F51" s="17"/>
      <c r="G51" s="16" t="str">
        <f>F8</f>
        <v>CMFSC Breakers</v>
      </c>
      <c r="H51" s="16"/>
      <c r="I51" s="4">
        <v>0</v>
      </c>
    </row>
    <row r="52" spans="1:9" ht="12">
      <c r="A52" s="2">
        <v>40146</v>
      </c>
      <c r="B52" s="8">
        <v>0.427083333333333</v>
      </c>
      <c r="C52" s="3" t="s">
        <v>48</v>
      </c>
      <c r="D52" s="3">
        <v>1</v>
      </c>
      <c r="E52" s="18" t="str">
        <f>F9</f>
        <v>Columbia Timbers 94 Red</v>
      </c>
      <c r="F52" s="17"/>
      <c r="G52" s="16" t="str">
        <f>F10</f>
        <v>Evergreen G94 Green</v>
      </c>
      <c r="H52" s="16"/>
      <c r="I52" s="4">
        <v>2</v>
      </c>
    </row>
    <row r="53" spans="1:9" ht="12">
      <c r="A53" s="2">
        <v>40146</v>
      </c>
      <c r="B53" s="8">
        <v>0.4791666666666667</v>
      </c>
      <c r="C53" s="3" t="s">
        <v>46</v>
      </c>
      <c r="D53" s="3">
        <v>1</v>
      </c>
      <c r="E53" s="16" t="str">
        <f>H7</f>
        <v>Surrey United Selects</v>
      </c>
      <c r="F53" s="17"/>
      <c r="G53" s="16" t="str">
        <f>H8</f>
        <v>Legacy 94 Wright</v>
      </c>
      <c r="H53" s="16"/>
      <c r="I53" s="4">
        <v>0</v>
      </c>
    </row>
    <row r="54" spans="1:9" ht="12">
      <c r="A54" s="2">
        <v>40146</v>
      </c>
      <c r="B54" s="8">
        <v>0.479166666666667</v>
      </c>
      <c r="C54" s="3" t="s">
        <v>47</v>
      </c>
      <c r="D54" s="3">
        <v>4</v>
      </c>
      <c r="E54" s="16" t="str">
        <f>H9</f>
        <v>Sun City Strikers 94 Morton</v>
      </c>
      <c r="F54" s="17"/>
      <c r="G54" s="16" t="str">
        <f>H10</f>
        <v>Reign 94 White</v>
      </c>
      <c r="H54" s="16"/>
      <c r="I54" s="5" t="s">
        <v>9</v>
      </c>
    </row>
    <row r="55" spans="1:9" ht="12">
      <c r="A55" s="2">
        <v>40146</v>
      </c>
      <c r="B55" s="7">
        <v>0.53125</v>
      </c>
      <c r="C55" s="3" t="s">
        <v>46</v>
      </c>
      <c r="D55" s="3">
        <v>0</v>
      </c>
      <c r="E55" s="16" t="str">
        <f>A8</f>
        <v>NW United FC94 Stauber</v>
      </c>
      <c r="F55" s="17"/>
      <c r="G55" s="16" t="str">
        <f>A6</f>
        <v>EFC 94 White</v>
      </c>
      <c r="H55" s="16"/>
      <c r="I55" s="4">
        <v>2</v>
      </c>
    </row>
    <row r="56" spans="1:9" ht="12">
      <c r="A56" s="2">
        <v>40146</v>
      </c>
      <c r="B56" s="7">
        <v>0.53125</v>
      </c>
      <c r="C56" s="3" t="s">
        <v>47</v>
      </c>
      <c r="D56" s="3">
        <v>2</v>
      </c>
      <c r="E56" s="16" t="str">
        <f>C6</f>
        <v>NW Nationals 94 Blue</v>
      </c>
      <c r="F56" s="17"/>
      <c r="G56" s="16" t="str">
        <f>C7</f>
        <v>ESUFC Sunderland</v>
      </c>
      <c r="H56" s="16"/>
      <c r="I56" s="4">
        <v>1</v>
      </c>
    </row>
  </sheetData>
  <sheetProtection/>
  <mergeCells count="115">
    <mergeCell ref="C8:D8"/>
    <mergeCell ref="F8:G8"/>
    <mergeCell ref="H8:I8"/>
    <mergeCell ref="H6:I6"/>
    <mergeCell ref="A7:B7"/>
    <mergeCell ref="C7:D7"/>
    <mergeCell ref="F7:G7"/>
    <mergeCell ref="H7:I7"/>
    <mergeCell ref="A6:B6"/>
    <mergeCell ref="C6:D6"/>
    <mergeCell ref="F6:G6"/>
    <mergeCell ref="A8:B8"/>
    <mergeCell ref="G16:H16"/>
    <mergeCell ref="A10:B10"/>
    <mergeCell ref="C10:D10"/>
    <mergeCell ref="F10:G10"/>
    <mergeCell ref="H10:I10"/>
    <mergeCell ref="A9:B9"/>
    <mergeCell ref="C9:D9"/>
    <mergeCell ref="F9:G9"/>
    <mergeCell ref="H9:I9"/>
    <mergeCell ref="G23:H23"/>
    <mergeCell ref="E14:F14"/>
    <mergeCell ref="G14:H14"/>
    <mergeCell ref="E26:F26"/>
    <mergeCell ref="G26:H26"/>
    <mergeCell ref="E19:F19"/>
    <mergeCell ref="G19:H19"/>
    <mergeCell ref="E17:F17"/>
    <mergeCell ref="G17:H17"/>
    <mergeCell ref="E16:F16"/>
    <mergeCell ref="G27:H27"/>
    <mergeCell ref="E15:F15"/>
    <mergeCell ref="G15:H15"/>
    <mergeCell ref="E20:F20"/>
    <mergeCell ref="G20:H20"/>
    <mergeCell ref="E24:F24"/>
    <mergeCell ref="G24:H24"/>
    <mergeCell ref="E22:F22"/>
    <mergeCell ref="G22:H22"/>
    <mergeCell ref="E23:F23"/>
    <mergeCell ref="G37:H37"/>
    <mergeCell ref="E18:F18"/>
    <mergeCell ref="G18:H18"/>
    <mergeCell ref="E56:F56"/>
    <mergeCell ref="G56:H56"/>
    <mergeCell ref="E30:F30"/>
    <mergeCell ref="G30:H30"/>
    <mergeCell ref="E21:F21"/>
    <mergeCell ref="G21:H21"/>
    <mergeCell ref="E27:F27"/>
    <mergeCell ref="G40:H40"/>
    <mergeCell ref="E25:F25"/>
    <mergeCell ref="G25:H25"/>
    <mergeCell ref="E29:F29"/>
    <mergeCell ref="G29:H29"/>
    <mergeCell ref="E31:F31"/>
    <mergeCell ref="G31:H31"/>
    <mergeCell ref="E33:F33"/>
    <mergeCell ref="G33:H33"/>
    <mergeCell ref="E55:F55"/>
    <mergeCell ref="G55:H55"/>
    <mergeCell ref="E32:F32"/>
    <mergeCell ref="G32:H32"/>
    <mergeCell ref="E37:F37"/>
    <mergeCell ref="E40:F40"/>
    <mergeCell ref="E34:F34"/>
    <mergeCell ref="G34:H34"/>
    <mergeCell ref="E35:F35"/>
    <mergeCell ref="G35:H35"/>
    <mergeCell ref="E36:F36"/>
    <mergeCell ref="G36:H36"/>
    <mergeCell ref="E38:F38"/>
    <mergeCell ref="G38:H38"/>
    <mergeCell ref="E45:F45"/>
    <mergeCell ref="G45:H45"/>
    <mergeCell ref="E39:F39"/>
    <mergeCell ref="G39:H39"/>
    <mergeCell ref="E41:F41"/>
    <mergeCell ref="E42:F42"/>
    <mergeCell ref="G49:H49"/>
    <mergeCell ref="E50:F50"/>
    <mergeCell ref="G50:H50"/>
    <mergeCell ref="E44:F44"/>
    <mergeCell ref="G44:H44"/>
    <mergeCell ref="E48:F48"/>
    <mergeCell ref="A46:I46"/>
    <mergeCell ref="G42:H42"/>
    <mergeCell ref="A11:I11"/>
    <mergeCell ref="E51:F51"/>
    <mergeCell ref="G51:H51"/>
    <mergeCell ref="E49:F49"/>
    <mergeCell ref="E43:F43"/>
    <mergeCell ref="G43:H43"/>
    <mergeCell ref="A12:I12"/>
    <mergeCell ref="G41:H41"/>
    <mergeCell ref="A28:I28"/>
    <mergeCell ref="A13:I13"/>
    <mergeCell ref="E54:F54"/>
    <mergeCell ref="G54:H54"/>
    <mergeCell ref="E52:F52"/>
    <mergeCell ref="G52:H52"/>
    <mergeCell ref="E53:F53"/>
    <mergeCell ref="G53:H53"/>
    <mergeCell ref="G48:H48"/>
    <mergeCell ref="E47:F47"/>
    <mergeCell ref="G47:H47"/>
    <mergeCell ref="A1:I1"/>
    <mergeCell ref="A2:I2"/>
    <mergeCell ref="A3:I3"/>
    <mergeCell ref="A5:B5"/>
    <mergeCell ref="C5:D5"/>
    <mergeCell ref="A4:I4"/>
    <mergeCell ref="H5:I5"/>
    <mergeCell ref="F5:G5"/>
  </mergeCells>
  <printOptions/>
  <pageMargins left="0.5" right="0.43" top="0.5" bottom="0.49" header="0.5" footer="0.5"/>
  <pageSetup fitToHeight="1" fitToWidth="1"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3">
      <selection activeCell="I57" sqref="I57"/>
    </sheetView>
  </sheetViews>
  <sheetFormatPr defaultColWidth="9.140625" defaultRowHeight="12.75"/>
  <cols>
    <col min="1" max="1" width="10.421875" style="1" customWidth="1"/>
    <col min="2" max="2" width="11.421875" style="1" customWidth="1"/>
    <col min="3" max="3" width="9.140625" style="1" customWidth="1"/>
    <col min="4" max="4" width="12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9.140625" style="1" customWidth="1"/>
    <col min="9" max="9" width="12.8515625" style="1" customWidth="1"/>
    <col min="10" max="16384" width="9.140625" style="1" customWidth="1"/>
  </cols>
  <sheetData>
    <row r="1" spans="1:9" ht="16.5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16.5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16.5">
      <c r="A3" s="12" t="s">
        <v>23</v>
      </c>
      <c r="B3" s="12"/>
      <c r="C3" s="12"/>
      <c r="D3" s="12"/>
      <c r="E3" s="12"/>
      <c r="F3" s="12"/>
      <c r="G3" s="12"/>
      <c r="H3" s="12"/>
      <c r="I3" s="12"/>
    </row>
    <row r="4" spans="1:9" ht="12">
      <c r="A4" s="15"/>
      <c r="B4" s="15"/>
      <c r="C4" s="15"/>
      <c r="D4" s="15"/>
      <c r="E4" s="15"/>
      <c r="F4" s="15"/>
      <c r="G4" s="15"/>
      <c r="H4" s="15"/>
      <c r="I4" s="15"/>
    </row>
    <row r="5" spans="1:9" ht="12">
      <c r="A5" s="25" t="s">
        <v>12</v>
      </c>
      <c r="B5" s="25"/>
      <c r="C5" s="25" t="s">
        <v>13</v>
      </c>
      <c r="D5" s="25"/>
      <c r="E5" s="10"/>
      <c r="F5" s="25" t="s">
        <v>14</v>
      </c>
      <c r="G5" s="25"/>
      <c r="H5" s="25" t="s">
        <v>15</v>
      </c>
      <c r="I5" s="25"/>
    </row>
    <row r="6" spans="1:9" ht="12">
      <c r="A6" s="17" t="s">
        <v>90</v>
      </c>
      <c r="B6" s="17"/>
      <c r="C6" s="17" t="s">
        <v>96</v>
      </c>
      <c r="D6" s="17"/>
      <c r="F6" s="17" t="s">
        <v>99</v>
      </c>
      <c r="G6" s="17"/>
      <c r="H6" s="17" t="s">
        <v>102</v>
      </c>
      <c r="I6" s="17"/>
    </row>
    <row r="7" spans="1:9" ht="12">
      <c r="A7" s="31" t="s">
        <v>91</v>
      </c>
      <c r="B7" s="31"/>
      <c r="C7" s="17" t="s">
        <v>98</v>
      </c>
      <c r="D7" s="17"/>
      <c r="F7" s="31" t="s">
        <v>100</v>
      </c>
      <c r="G7" s="31"/>
      <c r="H7" s="17" t="s">
        <v>103</v>
      </c>
      <c r="I7" s="17"/>
    </row>
    <row r="8" spans="1:9" ht="12">
      <c r="A8" s="31" t="s">
        <v>92</v>
      </c>
      <c r="B8" s="31"/>
      <c r="C8" s="17" t="s">
        <v>94</v>
      </c>
      <c r="D8" s="17"/>
      <c r="F8" s="17" t="s">
        <v>5</v>
      </c>
      <c r="G8" s="17"/>
      <c r="H8" s="17" t="s">
        <v>0</v>
      </c>
      <c r="I8" s="17"/>
    </row>
    <row r="9" spans="1:9" ht="12">
      <c r="A9" s="31" t="s">
        <v>93</v>
      </c>
      <c r="B9" s="31"/>
      <c r="C9" s="17" t="s">
        <v>97</v>
      </c>
      <c r="D9" s="17"/>
      <c r="F9" s="31" t="s">
        <v>69</v>
      </c>
      <c r="G9" s="31"/>
      <c r="H9" s="17" t="s">
        <v>2</v>
      </c>
      <c r="I9" s="17"/>
    </row>
    <row r="10" spans="1:9" ht="12">
      <c r="A10" s="30" t="s">
        <v>7</v>
      </c>
      <c r="B10" s="17"/>
      <c r="C10" s="17" t="s">
        <v>95</v>
      </c>
      <c r="D10" s="17"/>
      <c r="F10" s="17" t="s">
        <v>101</v>
      </c>
      <c r="G10" s="17"/>
      <c r="H10" s="17" t="s">
        <v>1</v>
      </c>
      <c r="I10" s="17"/>
    </row>
    <row r="11" spans="1:9" ht="12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 customHeight="1">
      <c r="A12" s="19" t="s">
        <v>3</v>
      </c>
      <c r="B12" s="19"/>
      <c r="C12" s="19"/>
      <c r="D12" s="19"/>
      <c r="E12" s="19"/>
      <c r="F12" s="19"/>
      <c r="G12" s="19"/>
      <c r="H12" s="19"/>
      <c r="I12" s="19"/>
    </row>
    <row r="13" spans="1:9" ht="12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">
      <c r="A14" s="9" t="s">
        <v>16</v>
      </c>
      <c r="B14" s="9" t="s">
        <v>17</v>
      </c>
      <c r="C14" s="9" t="s">
        <v>18</v>
      </c>
      <c r="D14" s="9" t="s">
        <v>4</v>
      </c>
      <c r="E14" s="25" t="s">
        <v>19</v>
      </c>
      <c r="F14" s="25"/>
      <c r="G14" s="25" t="s">
        <v>20</v>
      </c>
      <c r="H14" s="25"/>
      <c r="I14" s="9" t="s">
        <v>4</v>
      </c>
    </row>
    <row r="15" spans="1:9" ht="12">
      <c r="A15" s="2">
        <v>40144</v>
      </c>
      <c r="B15" s="7">
        <v>0.375</v>
      </c>
      <c r="C15" s="3">
        <v>3</v>
      </c>
      <c r="D15" s="3">
        <v>1</v>
      </c>
      <c r="E15" s="16" t="str">
        <f>H7</f>
        <v>Lake City Hurricanes</v>
      </c>
      <c r="F15" s="17"/>
      <c r="G15" s="16" t="str">
        <f>H9</f>
        <v>HPFC Eagles 93 Blue</v>
      </c>
      <c r="H15" s="16"/>
      <c r="I15" s="4">
        <v>1</v>
      </c>
    </row>
    <row r="16" spans="1:9" ht="12">
      <c r="A16" s="2">
        <v>40144</v>
      </c>
      <c r="B16" s="7">
        <v>0.375</v>
      </c>
      <c r="C16" s="3">
        <v>4</v>
      </c>
      <c r="D16" s="3">
        <v>0</v>
      </c>
      <c r="E16" s="16" t="str">
        <f>A6</f>
        <v>Reign 93 Purple</v>
      </c>
      <c r="F16" s="17"/>
      <c r="G16" s="16" t="str">
        <f>A10</f>
        <v>Evergreen G93 Green</v>
      </c>
      <c r="H16" s="16"/>
      <c r="I16" s="4">
        <v>0</v>
      </c>
    </row>
    <row r="17" spans="1:9" ht="12">
      <c r="A17" s="2">
        <v>40144</v>
      </c>
      <c r="B17" s="7">
        <v>0.4270833333333333</v>
      </c>
      <c r="C17" s="3">
        <v>3</v>
      </c>
      <c r="D17" s="3">
        <v>0</v>
      </c>
      <c r="E17" s="16" t="str">
        <f>F7</f>
        <v>NW National 93 Blue</v>
      </c>
      <c r="F17" s="17"/>
      <c r="G17" s="18" t="str">
        <f>F9</f>
        <v>FWU Reign 93 White</v>
      </c>
      <c r="H17" s="17"/>
      <c r="I17" s="4">
        <v>4</v>
      </c>
    </row>
    <row r="18" spans="1:9" ht="12">
      <c r="A18" s="2">
        <v>40144</v>
      </c>
      <c r="B18" s="7">
        <v>0.4270833333333333</v>
      </c>
      <c r="C18" s="3">
        <v>4</v>
      </c>
      <c r="D18" s="3">
        <v>0</v>
      </c>
      <c r="E18" s="16" t="str">
        <f>C7</f>
        <v>Westsound 16 Red</v>
      </c>
      <c r="F18" s="17"/>
      <c r="G18" s="16" t="str">
        <f>C9</f>
        <v>Dos FC 93 Red</v>
      </c>
      <c r="H18" s="16"/>
      <c r="I18" s="4">
        <v>4</v>
      </c>
    </row>
    <row r="19" spans="1:9" ht="12">
      <c r="A19" s="2">
        <v>40144</v>
      </c>
      <c r="B19" s="7">
        <v>0.4791666666666667</v>
      </c>
      <c r="C19" s="3">
        <v>3</v>
      </c>
      <c r="D19" s="3">
        <v>3</v>
      </c>
      <c r="E19" s="16" t="str">
        <f>A8</f>
        <v>ECFC F93 Green</v>
      </c>
      <c r="F19" s="17"/>
      <c r="G19" s="18" t="str">
        <f>A9</f>
        <v>SSFC 93 Red</v>
      </c>
      <c r="H19" s="17"/>
      <c r="I19" s="4">
        <v>1</v>
      </c>
    </row>
    <row r="20" spans="1:9" ht="12">
      <c r="A20" s="2">
        <v>40144</v>
      </c>
      <c r="B20" s="7">
        <v>0.5833333333333334</v>
      </c>
      <c r="C20" s="3">
        <v>4</v>
      </c>
      <c r="D20" s="3">
        <v>5</v>
      </c>
      <c r="E20" s="16" t="str">
        <f>C6</f>
        <v>NW Nationals 93 Red</v>
      </c>
      <c r="F20" s="17"/>
      <c r="G20" s="16" t="str">
        <f>C7</f>
        <v>Westsound 16 Red</v>
      </c>
      <c r="H20" s="16"/>
      <c r="I20" s="4">
        <v>0</v>
      </c>
    </row>
    <row r="21" spans="1:9" ht="12">
      <c r="A21" s="2">
        <v>40144</v>
      </c>
      <c r="B21" s="7">
        <v>0.5833333333333334</v>
      </c>
      <c r="C21" s="3">
        <v>11</v>
      </c>
      <c r="D21" s="3">
        <v>0</v>
      </c>
      <c r="E21" s="16" t="str">
        <f>A6</f>
        <v>Reign 93 Purple</v>
      </c>
      <c r="F21" s="17"/>
      <c r="G21" s="16" t="str">
        <f>A7</f>
        <v>South Sound FC Crush</v>
      </c>
      <c r="H21" s="16"/>
      <c r="I21" s="4">
        <v>0</v>
      </c>
    </row>
    <row r="22" spans="1:9" ht="12">
      <c r="A22" s="2">
        <v>40144</v>
      </c>
      <c r="B22" s="7">
        <v>0.6354166666666666</v>
      </c>
      <c r="C22" s="3">
        <v>3</v>
      </c>
      <c r="D22" s="3">
        <v>7</v>
      </c>
      <c r="E22" s="16" t="str">
        <f>F6</f>
        <v>WPFC 93 Black</v>
      </c>
      <c r="F22" s="17"/>
      <c r="G22" s="16" t="str">
        <f>F7</f>
        <v>NW National 93 Blue</v>
      </c>
      <c r="H22" s="16"/>
      <c r="I22" s="4">
        <v>0</v>
      </c>
    </row>
    <row r="23" spans="1:9" ht="12">
      <c r="A23" s="2">
        <v>40144</v>
      </c>
      <c r="B23" s="7">
        <v>0.6354166666666666</v>
      </c>
      <c r="C23" s="3">
        <v>4</v>
      </c>
      <c r="D23" s="3">
        <v>1</v>
      </c>
      <c r="E23" s="16" t="str">
        <f>F8</f>
        <v>Fusion Fire 93</v>
      </c>
      <c r="F23" s="17"/>
      <c r="G23" s="18" t="str">
        <f>F9</f>
        <v>FWU Reign 93 White</v>
      </c>
      <c r="H23" s="17"/>
      <c r="I23" s="4">
        <v>2</v>
      </c>
    </row>
    <row r="24" spans="1:9" ht="12">
      <c r="A24" s="2">
        <v>40144</v>
      </c>
      <c r="B24" s="7">
        <v>0.6875</v>
      </c>
      <c r="C24" s="3">
        <v>2</v>
      </c>
      <c r="D24" s="3">
        <v>1</v>
      </c>
      <c r="E24" s="16" t="str">
        <f>H6</f>
        <v>S Hill Revolution 93 Red</v>
      </c>
      <c r="F24" s="17"/>
      <c r="G24" s="16" t="str">
        <f>H10</f>
        <v>SSC Elite 93 Fardinia</v>
      </c>
      <c r="H24" s="16"/>
      <c r="I24" s="4">
        <v>1</v>
      </c>
    </row>
    <row r="25" spans="1:9" ht="12">
      <c r="A25" s="2">
        <v>40144</v>
      </c>
      <c r="B25" s="7">
        <v>0.6875</v>
      </c>
      <c r="C25" s="3">
        <v>3</v>
      </c>
      <c r="D25" s="3">
        <v>0</v>
      </c>
      <c r="E25" s="16" t="str">
        <f>C8</f>
        <v>Velocity</v>
      </c>
      <c r="F25" s="17"/>
      <c r="G25" s="16" t="str">
        <f>C9</f>
        <v>Dos FC 93 Red</v>
      </c>
      <c r="H25" s="16"/>
      <c r="I25" s="4">
        <v>1</v>
      </c>
    </row>
    <row r="26" spans="1:9" ht="12">
      <c r="A26" s="2">
        <v>40144</v>
      </c>
      <c r="B26" s="7">
        <v>0.6875</v>
      </c>
      <c r="C26" s="3">
        <v>4</v>
      </c>
      <c r="D26" s="3">
        <v>2</v>
      </c>
      <c r="E26" s="16" t="str">
        <f>H8</f>
        <v>CMF Kaos 94</v>
      </c>
      <c r="F26" s="17"/>
      <c r="G26" s="16" t="str">
        <f>H9</f>
        <v>HPFC Eagles 93 Blue</v>
      </c>
      <c r="H26" s="16"/>
      <c r="I26" s="4">
        <v>1</v>
      </c>
    </row>
    <row r="27" spans="1:9" ht="12">
      <c r="A27" s="2">
        <v>40144</v>
      </c>
      <c r="B27" s="7">
        <v>0.7395833333333334</v>
      </c>
      <c r="C27" s="3">
        <v>2</v>
      </c>
      <c r="D27" s="3">
        <v>3</v>
      </c>
      <c r="E27" s="16" t="str">
        <f>A7</f>
        <v>South Sound FC Crush</v>
      </c>
      <c r="F27" s="17"/>
      <c r="G27" s="18" t="str">
        <f>A9</f>
        <v>SSFC 93 Red</v>
      </c>
      <c r="H27" s="17"/>
      <c r="I27" s="4">
        <v>1</v>
      </c>
    </row>
    <row r="28" spans="1:9" ht="12">
      <c r="A28" s="2">
        <v>40144</v>
      </c>
      <c r="B28" s="7">
        <v>0.7916666666666666</v>
      </c>
      <c r="C28" s="3">
        <v>4</v>
      </c>
      <c r="D28" s="3">
        <v>0</v>
      </c>
      <c r="E28" s="16" t="str">
        <f>C6</f>
        <v>NW Nationals 93 Red</v>
      </c>
      <c r="F28" s="17"/>
      <c r="G28" s="16" t="str">
        <f>C10</f>
        <v>Surrey Guildford United</v>
      </c>
      <c r="H28" s="16"/>
      <c r="I28" s="4">
        <v>1</v>
      </c>
    </row>
    <row r="29" spans="1:9" ht="12">
      <c r="A29" s="2">
        <v>40144</v>
      </c>
      <c r="B29" s="7">
        <v>0.84375</v>
      </c>
      <c r="C29" s="3">
        <v>3</v>
      </c>
      <c r="D29" s="3">
        <v>1</v>
      </c>
      <c r="E29" s="16" t="str">
        <f>F6</f>
        <v>WPFC 93 Black</v>
      </c>
      <c r="F29" s="17"/>
      <c r="G29" s="16" t="str">
        <f>F10</f>
        <v>Surrey Pegasus</v>
      </c>
      <c r="H29" s="16"/>
      <c r="I29" s="4">
        <v>2</v>
      </c>
    </row>
    <row r="30" spans="1:9" ht="12">
      <c r="A30" s="20"/>
      <c r="B30" s="21"/>
      <c r="C30" s="21"/>
      <c r="D30" s="21"/>
      <c r="E30" s="21"/>
      <c r="F30" s="21"/>
      <c r="G30" s="21"/>
      <c r="H30" s="21"/>
      <c r="I30" s="22"/>
    </row>
    <row r="31" spans="1:9" ht="12">
      <c r="A31" s="2">
        <v>40145</v>
      </c>
      <c r="B31" s="7">
        <v>0.375</v>
      </c>
      <c r="C31" s="3">
        <v>4</v>
      </c>
      <c r="D31" s="3">
        <v>0</v>
      </c>
      <c r="E31" s="18" t="str">
        <f>A9</f>
        <v>SSFC 93 Red</v>
      </c>
      <c r="F31" s="17"/>
      <c r="G31" s="16" t="str">
        <f>A6</f>
        <v>Reign 93 Purple</v>
      </c>
      <c r="H31" s="16"/>
      <c r="I31" s="4">
        <v>4</v>
      </c>
    </row>
    <row r="32" spans="1:9" ht="12">
      <c r="A32" s="2">
        <v>40145</v>
      </c>
      <c r="B32" s="7">
        <v>0.375</v>
      </c>
      <c r="C32" s="3">
        <v>11</v>
      </c>
      <c r="D32" s="3">
        <v>1</v>
      </c>
      <c r="E32" s="16" t="str">
        <f>A10</f>
        <v>Evergreen G93 Green</v>
      </c>
      <c r="F32" s="17"/>
      <c r="G32" s="16" t="str">
        <f>A8</f>
        <v>ECFC F93 Green</v>
      </c>
      <c r="H32" s="16"/>
      <c r="I32" s="4">
        <v>2</v>
      </c>
    </row>
    <row r="33" spans="1:9" ht="12">
      <c r="A33" s="2">
        <v>40145</v>
      </c>
      <c r="B33" s="7">
        <v>0.4270833333333333</v>
      </c>
      <c r="C33" s="3">
        <v>4</v>
      </c>
      <c r="D33" s="3">
        <v>2</v>
      </c>
      <c r="E33" s="16" t="str">
        <f>H8</f>
        <v>CMF Kaos 94</v>
      </c>
      <c r="F33" s="17"/>
      <c r="G33" s="16" t="str">
        <f>H6</f>
        <v>S Hill Revolution 93 Red</v>
      </c>
      <c r="H33" s="16"/>
      <c r="I33" s="5" t="s">
        <v>8</v>
      </c>
    </row>
    <row r="34" spans="1:9" ht="12">
      <c r="A34" s="2">
        <v>40145</v>
      </c>
      <c r="B34" s="7">
        <v>0.4270833333333333</v>
      </c>
      <c r="C34" s="3">
        <v>11</v>
      </c>
      <c r="D34" s="3">
        <v>3</v>
      </c>
      <c r="E34" s="16" t="str">
        <f>H10</f>
        <v>SSC Elite 93 Fardinia</v>
      </c>
      <c r="F34" s="17"/>
      <c r="G34" s="16" t="str">
        <f>H7</f>
        <v>Lake City Hurricanes</v>
      </c>
      <c r="H34" s="16"/>
      <c r="I34" s="5" t="s">
        <v>9</v>
      </c>
    </row>
    <row r="35" spans="1:9" ht="12">
      <c r="A35" s="2">
        <v>40145</v>
      </c>
      <c r="B35" s="7">
        <v>0.4791666666666667</v>
      </c>
      <c r="C35" s="3">
        <v>4</v>
      </c>
      <c r="D35" s="3">
        <v>0</v>
      </c>
      <c r="E35" s="16" t="str">
        <f>C8</f>
        <v>Velocity</v>
      </c>
      <c r="F35" s="17"/>
      <c r="G35" s="16" t="str">
        <f>C6</f>
        <v>NW Nationals 93 Red</v>
      </c>
      <c r="H35" s="16"/>
      <c r="I35" s="5" t="s">
        <v>10</v>
      </c>
    </row>
    <row r="36" spans="1:9" ht="12">
      <c r="A36" s="2">
        <v>40145</v>
      </c>
      <c r="B36" s="7">
        <v>0.4791666666666667</v>
      </c>
      <c r="C36" s="3">
        <v>11</v>
      </c>
      <c r="D36" s="3">
        <v>1</v>
      </c>
      <c r="E36" s="16" t="str">
        <f>C10</f>
        <v>Surrey Guildford United</v>
      </c>
      <c r="F36" s="17"/>
      <c r="G36" s="16" t="str">
        <f>C7</f>
        <v>Westsound 16 Red</v>
      </c>
      <c r="H36" s="16"/>
      <c r="I36" s="5" t="s">
        <v>9</v>
      </c>
    </row>
    <row r="37" spans="1:9" ht="12">
      <c r="A37" s="2">
        <v>40145</v>
      </c>
      <c r="B37" s="8">
        <v>0.53125</v>
      </c>
      <c r="C37" s="3">
        <v>4</v>
      </c>
      <c r="D37" s="3">
        <v>4</v>
      </c>
      <c r="E37" s="16" t="str">
        <f>F10</f>
        <v>Surrey Pegasus</v>
      </c>
      <c r="F37" s="17"/>
      <c r="G37" s="16" t="str">
        <f>F8</f>
        <v>Fusion Fire 93</v>
      </c>
      <c r="H37" s="16"/>
      <c r="I37" s="4">
        <v>0</v>
      </c>
    </row>
    <row r="38" spans="1:9" ht="12">
      <c r="A38" s="2">
        <v>40145</v>
      </c>
      <c r="B38" s="7">
        <v>0.5833333333333334</v>
      </c>
      <c r="C38" s="3">
        <v>4</v>
      </c>
      <c r="D38" s="3">
        <v>0</v>
      </c>
      <c r="E38" s="16" t="str">
        <f>A10</f>
        <v>Evergreen G93 Green</v>
      </c>
      <c r="F38" s="17"/>
      <c r="G38" s="16" t="str">
        <f>A7</f>
        <v>South Sound FC Crush</v>
      </c>
      <c r="H38" s="16"/>
      <c r="I38" s="4">
        <v>0</v>
      </c>
    </row>
    <row r="39" spans="1:9" ht="12">
      <c r="A39" s="2">
        <v>40145</v>
      </c>
      <c r="B39" s="8">
        <v>0.5833333333333334</v>
      </c>
      <c r="C39" s="3">
        <v>11</v>
      </c>
      <c r="D39" s="3">
        <v>0</v>
      </c>
      <c r="E39" s="18" t="str">
        <f>F9</f>
        <v>FWU Reign 93 White</v>
      </c>
      <c r="F39" s="17"/>
      <c r="G39" s="16" t="str">
        <f>F6</f>
        <v>WPFC 93 Black</v>
      </c>
      <c r="H39" s="16"/>
      <c r="I39" s="4">
        <v>2</v>
      </c>
    </row>
    <row r="40" spans="1:9" ht="12">
      <c r="A40" s="2">
        <v>40145</v>
      </c>
      <c r="B40" s="7">
        <v>0.6354166666666666</v>
      </c>
      <c r="C40" s="3">
        <v>4</v>
      </c>
      <c r="D40" s="3">
        <v>1</v>
      </c>
      <c r="E40" s="16" t="str">
        <f>C10</f>
        <v>Surrey Guildford United</v>
      </c>
      <c r="F40" s="17"/>
      <c r="G40" s="16" t="str">
        <f>C8</f>
        <v>Velocity</v>
      </c>
      <c r="H40" s="16"/>
      <c r="I40" s="4">
        <v>0</v>
      </c>
    </row>
    <row r="41" spans="1:9" ht="12">
      <c r="A41" s="2">
        <v>40145</v>
      </c>
      <c r="B41" s="7">
        <v>0.6354166666666666</v>
      </c>
      <c r="C41" s="3">
        <v>11</v>
      </c>
      <c r="D41" s="3">
        <v>1</v>
      </c>
      <c r="E41" s="16" t="str">
        <f>C9</f>
        <v>Dos FC 93 Red</v>
      </c>
      <c r="F41" s="17"/>
      <c r="G41" s="16" t="str">
        <f>C6</f>
        <v>NW Nationals 93 Red</v>
      </c>
      <c r="H41" s="16"/>
      <c r="I41" s="4">
        <v>0</v>
      </c>
    </row>
    <row r="42" spans="1:9" ht="12">
      <c r="A42" s="2">
        <v>40145</v>
      </c>
      <c r="B42" s="7">
        <v>0.6875</v>
      </c>
      <c r="C42" s="3">
        <v>11</v>
      </c>
      <c r="D42" s="3">
        <v>6</v>
      </c>
      <c r="E42" s="16" t="str">
        <f>F10</f>
        <v>Surrey Pegasus</v>
      </c>
      <c r="F42" s="17"/>
      <c r="G42" s="16" t="str">
        <f>F7</f>
        <v>NW National 93 Blue</v>
      </c>
      <c r="H42" s="16"/>
      <c r="I42" s="4">
        <v>0</v>
      </c>
    </row>
    <row r="43" spans="1:9" ht="12">
      <c r="A43" s="2">
        <v>40145</v>
      </c>
      <c r="B43" s="8">
        <v>0.7395833333333334</v>
      </c>
      <c r="C43" s="3">
        <v>4</v>
      </c>
      <c r="D43" s="3">
        <v>2</v>
      </c>
      <c r="E43" s="16" t="str">
        <f>H10</f>
        <v>SSC Elite 93 Fardinia</v>
      </c>
      <c r="F43" s="17"/>
      <c r="G43" s="16" t="str">
        <f>H8</f>
        <v>CMF Kaos 94</v>
      </c>
      <c r="H43" s="16"/>
      <c r="I43" s="4">
        <v>1</v>
      </c>
    </row>
    <row r="44" spans="1:9" ht="12">
      <c r="A44" s="2">
        <v>40145</v>
      </c>
      <c r="B44" s="8">
        <v>0.7395833333333334</v>
      </c>
      <c r="C44" s="3">
        <v>11</v>
      </c>
      <c r="D44" s="3">
        <v>3</v>
      </c>
      <c r="E44" s="16" t="str">
        <f>H9</f>
        <v>HPFC Eagles 93 Blue</v>
      </c>
      <c r="F44" s="17"/>
      <c r="G44" s="16" t="str">
        <f>H6</f>
        <v>S Hill Revolution 93 Red</v>
      </c>
      <c r="H44" s="16"/>
      <c r="I44" s="4">
        <v>0</v>
      </c>
    </row>
    <row r="45" spans="1:9" ht="12">
      <c r="A45" s="20"/>
      <c r="B45" s="21"/>
      <c r="C45" s="21"/>
      <c r="D45" s="21"/>
      <c r="E45" s="21"/>
      <c r="F45" s="21"/>
      <c r="G45" s="21"/>
      <c r="H45" s="21"/>
      <c r="I45" s="22"/>
    </row>
    <row r="46" spans="1:9" ht="12">
      <c r="A46" s="2">
        <v>40146</v>
      </c>
      <c r="B46" s="8">
        <v>0.375</v>
      </c>
      <c r="C46" s="3">
        <v>1</v>
      </c>
      <c r="D46" s="3">
        <v>0</v>
      </c>
      <c r="E46" s="16" t="str">
        <f>C9</f>
        <v>Dos FC 93 Red</v>
      </c>
      <c r="F46" s="17"/>
      <c r="G46" s="16" t="str">
        <f>C10</f>
        <v>Surrey Guildford United</v>
      </c>
      <c r="H46" s="16"/>
      <c r="I46" s="5" t="s">
        <v>8</v>
      </c>
    </row>
    <row r="47" spans="1:9" ht="12">
      <c r="A47" s="2">
        <v>40146</v>
      </c>
      <c r="B47" s="7">
        <v>0.375</v>
      </c>
      <c r="C47" s="3">
        <v>2</v>
      </c>
      <c r="D47" s="3">
        <v>1</v>
      </c>
      <c r="E47" s="16" t="str">
        <f>F7</f>
        <v>NW National 93 Blue</v>
      </c>
      <c r="F47" s="17"/>
      <c r="G47" s="16" t="str">
        <f>F8</f>
        <v>Fusion Fire 93</v>
      </c>
      <c r="H47" s="16"/>
      <c r="I47" s="4">
        <v>4</v>
      </c>
    </row>
    <row r="48" spans="1:9" ht="12">
      <c r="A48" s="2">
        <v>40146</v>
      </c>
      <c r="B48" s="7">
        <v>0.4270833333333333</v>
      </c>
      <c r="C48" s="3">
        <v>1</v>
      </c>
      <c r="D48" s="3">
        <v>1</v>
      </c>
      <c r="E48" s="16" t="str">
        <f>A8</f>
        <v>ECFC F93 Green</v>
      </c>
      <c r="F48" s="17"/>
      <c r="G48" s="16" t="str">
        <f>A6</f>
        <v>Reign 93 Purple</v>
      </c>
      <c r="H48" s="16"/>
      <c r="I48" s="4">
        <v>1</v>
      </c>
    </row>
    <row r="49" spans="1:9" ht="12">
      <c r="A49" s="2">
        <v>40146</v>
      </c>
      <c r="B49" s="8">
        <v>0.4791666666666667</v>
      </c>
      <c r="C49" s="3">
        <v>2</v>
      </c>
      <c r="D49" s="3">
        <v>1</v>
      </c>
      <c r="E49" s="16" t="str">
        <f>H7</f>
        <v>Lake City Hurricanes</v>
      </c>
      <c r="F49" s="17"/>
      <c r="G49" s="16" t="str">
        <f>H8</f>
        <v>CMF Kaos 94</v>
      </c>
      <c r="H49" s="16"/>
      <c r="I49" s="4">
        <v>3</v>
      </c>
    </row>
    <row r="50" spans="1:9" ht="12">
      <c r="A50" s="2">
        <v>40146</v>
      </c>
      <c r="B50" s="8">
        <v>0.53125</v>
      </c>
      <c r="C50" s="3">
        <v>1</v>
      </c>
      <c r="D50" s="3">
        <v>0</v>
      </c>
      <c r="E50" s="16" t="str">
        <f>C7</f>
        <v>Westsound 16 Red</v>
      </c>
      <c r="F50" s="17"/>
      <c r="G50" s="16" t="str">
        <f>C8</f>
        <v>Velocity</v>
      </c>
      <c r="H50" s="16"/>
      <c r="I50" s="4">
        <v>2</v>
      </c>
    </row>
    <row r="51" spans="1:9" ht="12">
      <c r="A51" s="2">
        <v>40146</v>
      </c>
      <c r="B51" s="8">
        <v>0.53125</v>
      </c>
      <c r="C51" s="3">
        <v>2</v>
      </c>
      <c r="D51" s="3">
        <v>1</v>
      </c>
      <c r="E51" s="18" t="str">
        <f>F9</f>
        <v>FWU Reign 93 White</v>
      </c>
      <c r="F51" s="17"/>
      <c r="G51" s="16" t="str">
        <f>F10</f>
        <v>Surrey Pegasus</v>
      </c>
      <c r="H51" s="16"/>
      <c r="I51" s="4">
        <v>5</v>
      </c>
    </row>
    <row r="52" spans="1:9" ht="12">
      <c r="A52" s="2">
        <v>40146</v>
      </c>
      <c r="B52" s="8">
        <v>0.5833333333333334</v>
      </c>
      <c r="C52" s="3">
        <v>1</v>
      </c>
      <c r="D52" s="3">
        <v>0</v>
      </c>
      <c r="E52" s="16" t="str">
        <f>A7</f>
        <v>South Sound FC Crush</v>
      </c>
      <c r="F52" s="17"/>
      <c r="G52" s="16" t="str">
        <f>A8</f>
        <v>ECFC F93 Green</v>
      </c>
      <c r="H52" s="16"/>
      <c r="I52" s="4">
        <v>1</v>
      </c>
    </row>
    <row r="53" spans="1:9" ht="12">
      <c r="A53" s="2">
        <v>40146</v>
      </c>
      <c r="B53" s="7">
        <v>0.5833333333333334</v>
      </c>
      <c r="C53" s="3">
        <v>2</v>
      </c>
      <c r="D53" s="3">
        <v>0</v>
      </c>
      <c r="E53" s="18" t="str">
        <f>A9</f>
        <v>SSFC 93 Red</v>
      </c>
      <c r="F53" s="17"/>
      <c r="G53" s="16" t="str">
        <f>A10</f>
        <v>Evergreen G93 Green</v>
      </c>
      <c r="H53" s="16"/>
      <c r="I53" s="4">
        <v>3</v>
      </c>
    </row>
    <row r="54" spans="1:9" ht="12">
      <c r="A54" s="2">
        <v>40146</v>
      </c>
      <c r="B54" s="8">
        <v>0.5833333333333334</v>
      </c>
      <c r="C54" s="3">
        <v>3</v>
      </c>
      <c r="D54" s="3">
        <v>1</v>
      </c>
      <c r="E54" s="16" t="str">
        <f>H9</f>
        <v>HPFC Eagles 93 Blue</v>
      </c>
      <c r="F54" s="17"/>
      <c r="G54" s="16" t="str">
        <f>H10</f>
        <v>SSC Elite 93 Fardinia</v>
      </c>
      <c r="H54" s="16"/>
      <c r="I54" s="5" t="s">
        <v>10</v>
      </c>
    </row>
    <row r="55" spans="1:9" ht="12">
      <c r="A55" s="2">
        <v>40146</v>
      </c>
      <c r="B55" s="7">
        <v>0.5833333333333334</v>
      </c>
      <c r="C55" s="3">
        <v>4</v>
      </c>
      <c r="D55" s="3">
        <v>0</v>
      </c>
      <c r="E55" s="16" t="str">
        <f>F8</f>
        <v>Fusion Fire 93</v>
      </c>
      <c r="F55" s="17"/>
      <c r="G55" s="16" t="str">
        <f>F6</f>
        <v>WPFC 93 Black</v>
      </c>
      <c r="H55" s="16"/>
      <c r="I55" s="4">
        <v>4</v>
      </c>
    </row>
    <row r="56" spans="1:9" ht="12">
      <c r="A56" s="2">
        <v>40146</v>
      </c>
      <c r="B56" s="7">
        <v>0.6354166666666666</v>
      </c>
      <c r="C56" s="3">
        <v>2</v>
      </c>
      <c r="D56" s="3">
        <v>1</v>
      </c>
      <c r="E56" s="16" t="str">
        <f>H6</f>
        <v>S Hill Revolution 93 Red</v>
      </c>
      <c r="F56" s="17"/>
      <c r="G56" s="16" t="str">
        <f>H7</f>
        <v>Lake City Hurricanes</v>
      </c>
      <c r="H56" s="16"/>
      <c r="I56" s="4">
        <v>3</v>
      </c>
    </row>
  </sheetData>
  <sheetProtection/>
  <mergeCells count="115">
    <mergeCell ref="F5:G5"/>
    <mergeCell ref="A6:B6"/>
    <mergeCell ref="C6:D6"/>
    <mergeCell ref="F6:G6"/>
    <mergeCell ref="A8:B8"/>
    <mergeCell ref="C8:D8"/>
    <mergeCell ref="F8:G8"/>
    <mergeCell ref="C5:D5"/>
    <mergeCell ref="H8:I8"/>
    <mergeCell ref="H6:I6"/>
    <mergeCell ref="A7:B7"/>
    <mergeCell ref="C7:D7"/>
    <mergeCell ref="F7:G7"/>
    <mergeCell ref="H7:I7"/>
    <mergeCell ref="A10:B10"/>
    <mergeCell ref="C10:D10"/>
    <mergeCell ref="F10:G10"/>
    <mergeCell ref="H10:I10"/>
    <mergeCell ref="A9:B9"/>
    <mergeCell ref="C9:D9"/>
    <mergeCell ref="F9:G9"/>
    <mergeCell ref="H9:I9"/>
    <mergeCell ref="G28:H28"/>
    <mergeCell ref="E29:F29"/>
    <mergeCell ref="G29:H29"/>
    <mergeCell ref="E14:F14"/>
    <mergeCell ref="G14:H14"/>
    <mergeCell ref="E16:F16"/>
    <mergeCell ref="G16:H16"/>
    <mergeCell ref="E15:F15"/>
    <mergeCell ref="G15:H15"/>
    <mergeCell ref="E21:F21"/>
    <mergeCell ref="G21:H21"/>
    <mergeCell ref="E17:F17"/>
    <mergeCell ref="G17:H17"/>
    <mergeCell ref="E20:F20"/>
    <mergeCell ref="G20:H20"/>
    <mergeCell ref="E18:F18"/>
    <mergeCell ref="G18:H18"/>
    <mergeCell ref="E19:F19"/>
    <mergeCell ref="G19:H19"/>
    <mergeCell ref="G38:H38"/>
    <mergeCell ref="E25:F25"/>
    <mergeCell ref="G25:H25"/>
    <mergeCell ref="E22:F22"/>
    <mergeCell ref="G22:H22"/>
    <mergeCell ref="E23:F23"/>
    <mergeCell ref="G23:H23"/>
    <mergeCell ref="E24:F24"/>
    <mergeCell ref="G24:H24"/>
    <mergeCell ref="E28:F28"/>
    <mergeCell ref="G37:H37"/>
    <mergeCell ref="E56:F56"/>
    <mergeCell ref="G56:H56"/>
    <mergeCell ref="E26:F26"/>
    <mergeCell ref="G26:H26"/>
    <mergeCell ref="E27:F27"/>
    <mergeCell ref="G27:H27"/>
    <mergeCell ref="E48:F48"/>
    <mergeCell ref="G48:H48"/>
    <mergeCell ref="E38:F38"/>
    <mergeCell ref="E31:F31"/>
    <mergeCell ref="G31:H31"/>
    <mergeCell ref="E32:F32"/>
    <mergeCell ref="G32:H32"/>
    <mergeCell ref="E35:F35"/>
    <mergeCell ref="G35:H35"/>
    <mergeCell ref="G42:H42"/>
    <mergeCell ref="E33:F33"/>
    <mergeCell ref="G33:H33"/>
    <mergeCell ref="E34:F34"/>
    <mergeCell ref="G34:H34"/>
    <mergeCell ref="E40:F40"/>
    <mergeCell ref="G40:H40"/>
    <mergeCell ref="E41:F41"/>
    <mergeCell ref="G41:H41"/>
    <mergeCell ref="E37:F37"/>
    <mergeCell ref="G54:H54"/>
    <mergeCell ref="E44:F44"/>
    <mergeCell ref="G44:H44"/>
    <mergeCell ref="E36:F36"/>
    <mergeCell ref="G36:H36"/>
    <mergeCell ref="E39:F39"/>
    <mergeCell ref="G39:H39"/>
    <mergeCell ref="E43:F43"/>
    <mergeCell ref="G43:H43"/>
    <mergeCell ref="E42:F42"/>
    <mergeCell ref="A11:I11"/>
    <mergeCell ref="E49:F49"/>
    <mergeCell ref="G49:H49"/>
    <mergeCell ref="E55:F55"/>
    <mergeCell ref="G55:H55"/>
    <mergeCell ref="E52:F52"/>
    <mergeCell ref="G52:H52"/>
    <mergeCell ref="E53:F53"/>
    <mergeCell ref="G53:H53"/>
    <mergeCell ref="E54:F54"/>
    <mergeCell ref="E51:F51"/>
    <mergeCell ref="G51:H51"/>
    <mergeCell ref="E46:F46"/>
    <mergeCell ref="G46:H46"/>
    <mergeCell ref="E47:F47"/>
    <mergeCell ref="G47:H47"/>
    <mergeCell ref="E50:F50"/>
    <mergeCell ref="G50:H50"/>
    <mergeCell ref="A12:I12"/>
    <mergeCell ref="A13:I13"/>
    <mergeCell ref="A30:I30"/>
    <mergeCell ref="A45:I45"/>
    <mergeCell ref="A1:I1"/>
    <mergeCell ref="A2:I2"/>
    <mergeCell ref="A3:I3"/>
    <mergeCell ref="A4:I4"/>
    <mergeCell ref="A5:B5"/>
    <mergeCell ref="H5:I5"/>
  </mergeCells>
  <printOptions/>
  <pageMargins left="0.75" right="0.75" top="0.25" bottom="0.25" header="0.5" footer="0.5"/>
  <pageSetup fitToHeight="1" fitToWidth="1" horizontalDpi="300" verticalDpi="300" orientation="portrait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3">
      <selection activeCell="I57" sqref="I57"/>
    </sheetView>
  </sheetViews>
  <sheetFormatPr defaultColWidth="9.140625" defaultRowHeight="12.75"/>
  <cols>
    <col min="1" max="1" width="11.140625" style="1" customWidth="1"/>
    <col min="2" max="2" width="9.140625" style="1" customWidth="1"/>
    <col min="3" max="3" width="10.7109375" style="1" customWidth="1"/>
    <col min="4" max="4" width="12.421875" style="1" customWidth="1"/>
    <col min="5" max="5" width="13.00390625" style="1" customWidth="1"/>
    <col min="6" max="6" width="10.7109375" style="1" customWidth="1"/>
    <col min="7" max="7" width="14.2812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9" ht="16.5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16.5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16.5">
      <c r="A3" s="12" t="s">
        <v>24</v>
      </c>
      <c r="B3" s="12"/>
      <c r="C3" s="12"/>
      <c r="D3" s="12"/>
      <c r="E3" s="12"/>
      <c r="F3" s="12"/>
      <c r="G3" s="12"/>
      <c r="H3" s="12"/>
      <c r="I3" s="12"/>
    </row>
    <row r="4" spans="1:9" ht="12">
      <c r="A4" s="15"/>
      <c r="B4" s="15"/>
      <c r="C4" s="15"/>
      <c r="D4" s="15"/>
      <c r="E4" s="15"/>
      <c r="F4" s="15"/>
      <c r="G4" s="15"/>
      <c r="H4" s="15"/>
      <c r="I4" s="15"/>
    </row>
    <row r="5" spans="1:9" ht="12">
      <c r="A5" s="25" t="s">
        <v>12</v>
      </c>
      <c r="B5" s="25"/>
      <c r="C5" s="25" t="s">
        <v>13</v>
      </c>
      <c r="D5" s="25"/>
      <c r="E5" s="10"/>
      <c r="F5" s="25" t="s">
        <v>14</v>
      </c>
      <c r="G5" s="25"/>
      <c r="H5" s="25" t="s">
        <v>15</v>
      </c>
      <c r="I5" s="25"/>
    </row>
    <row r="6" spans="1:9" ht="12">
      <c r="A6" s="17" t="s">
        <v>70</v>
      </c>
      <c r="B6" s="17"/>
      <c r="C6" s="17" t="s">
        <v>75</v>
      </c>
      <c r="D6" s="17"/>
      <c r="F6" s="17" t="s">
        <v>80</v>
      </c>
      <c r="G6" s="17"/>
      <c r="H6" s="17" t="s">
        <v>85</v>
      </c>
      <c r="I6" s="17"/>
    </row>
    <row r="7" spans="1:9" ht="12">
      <c r="A7" s="31" t="s">
        <v>71</v>
      </c>
      <c r="B7" s="31"/>
      <c r="C7" s="17" t="s">
        <v>76</v>
      </c>
      <c r="D7" s="17"/>
      <c r="F7" s="31" t="s">
        <v>81</v>
      </c>
      <c r="G7" s="31"/>
      <c r="H7" s="17" t="s">
        <v>86</v>
      </c>
      <c r="I7" s="17"/>
    </row>
    <row r="8" spans="1:9" ht="12">
      <c r="A8" s="31" t="s">
        <v>72</v>
      </c>
      <c r="B8" s="31"/>
      <c r="C8" s="17" t="s">
        <v>77</v>
      </c>
      <c r="D8" s="17"/>
      <c r="F8" s="17" t="s">
        <v>82</v>
      </c>
      <c r="G8" s="17"/>
      <c r="H8" s="17" t="s">
        <v>87</v>
      </c>
      <c r="I8" s="17"/>
    </row>
    <row r="9" spans="1:9" ht="12">
      <c r="A9" s="31" t="s">
        <v>74</v>
      </c>
      <c r="B9" s="31"/>
      <c r="C9" s="17" t="s">
        <v>78</v>
      </c>
      <c r="D9" s="17"/>
      <c r="F9" s="38" t="s">
        <v>83</v>
      </c>
      <c r="G9" s="38"/>
      <c r="H9" s="17" t="s">
        <v>89</v>
      </c>
      <c r="I9" s="17"/>
    </row>
    <row r="10" spans="1:9" ht="12">
      <c r="A10" s="17" t="s">
        <v>73</v>
      </c>
      <c r="B10" s="17"/>
      <c r="C10" s="17" t="s">
        <v>79</v>
      </c>
      <c r="D10" s="17"/>
      <c r="F10" s="17" t="s">
        <v>84</v>
      </c>
      <c r="G10" s="17"/>
      <c r="H10" s="17" t="s">
        <v>88</v>
      </c>
      <c r="I10" s="17"/>
    </row>
    <row r="11" spans="1:9" ht="12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 customHeight="1">
      <c r="A12" s="19" t="s">
        <v>3</v>
      </c>
      <c r="B12" s="19"/>
      <c r="C12" s="19"/>
      <c r="D12" s="19"/>
      <c r="E12" s="19"/>
      <c r="F12" s="19"/>
      <c r="G12" s="19"/>
      <c r="H12" s="19"/>
      <c r="I12" s="19"/>
    </row>
    <row r="13" spans="1:9" ht="12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2">
      <c r="A14" s="9" t="s">
        <v>16</v>
      </c>
      <c r="B14" s="9" t="s">
        <v>17</v>
      </c>
      <c r="C14" s="9" t="s">
        <v>18</v>
      </c>
      <c r="D14" s="9" t="s">
        <v>4</v>
      </c>
      <c r="E14" s="13" t="s">
        <v>19</v>
      </c>
      <c r="F14" s="14"/>
      <c r="G14" s="13" t="s">
        <v>20</v>
      </c>
      <c r="H14" s="14"/>
      <c r="I14" s="9" t="s">
        <v>4</v>
      </c>
    </row>
    <row r="15" spans="1:9" ht="12">
      <c r="A15" s="2">
        <v>40144</v>
      </c>
      <c r="B15" s="7">
        <v>0.375</v>
      </c>
      <c r="C15" s="3">
        <v>1</v>
      </c>
      <c r="D15" s="3">
        <v>0</v>
      </c>
      <c r="E15" s="32" t="str">
        <f>H7</f>
        <v>Tusk Dolphins</v>
      </c>
      <c r="F15" s="33"/>
      <c r="G15" s="32" t="str">
        <f>H9</f>
        <v>Harbor FC 92</v>
      </c>
      <c r="H15" s="33"/>
      <c r="I15" s="4">
        <v>2</v>
      </c>
    </row>
    <row r="16" spans="1:9" ht="12">
      <c r="A16" s="2">
        <v>40144</v>
      </c>
      <c r="B16" s="7">
        <v>0.375</v>
      </c>
      <c r="C16" s="11">
        <v>2</v>
      </c>
      <c r="D16" s="11">
        <v>1</v>
      </c>
      <c r="E16" s="32" t="str">
        <f>C7</f>
        <v>Norpoint FC 92 Fuegmann</v>
      </c>
      <c r="F16" s="33"/>
      <c r="G16" s="32" t="str">
        <f>C9</f>
        <v>Dos FC 92 Red</v>
      </c>
      <c r="H16" s="33"/>
      <c r="I16" s="4">
        <v>1</v>
      </c>
    </row>
    <row r="17" spans="1:9" ht="12">
      <c r="A17" s="2">
        <v>40144</v>
      </c>
      <c r="B17" s="7">
        <v>0.4270833333333333</v>
      </c>
      <c r="C17" s="3">
        <v>2</v>
      </c>
      <c r="D17" s="3">
        <v>4</v>
      </c>
      <c r="E17" s="32" t="str">
        <f>A6</f>
        <v>NW Nationals Blue 92</v>
      </c>
      <c r="F17" s="33"/>
      <c r="G17" s="32" t="str">
        <f>A7</f>
        <v>Washington Rush Nike</v>
      </c>
      <c r="H17" s="33"/>
      <c r="I17" s="4">
        <v>0</v>
      </c>
    </row>
    <row r="18" spans="1:9" ht="12">
      <c r="A18" s="2">
        <v>40144</v>
      </c>
      <c r="B18" s="7">
        <v>0.4791666666666667</v>
      </c>
      <c r="C18" s="3">
        <v>2</v>
      </c>
      <c r="D18" s="3">
        <v>0</v>
      </c>
      <c r="E18" s="32" t="str">
        <f>F7</f>
        <v>Sno United G92 Black</v>
      </c>
      <c r="F18" s="33"/>
      <c r="G18" s="36" t="str">
        <f>F9</f>
        <v>FC Alliance G92 Gold</v>
      </c>
      <c r="H18" s="37"/>
      <c r="I18" s="4">
        <v>1</v>
      </c>
    </row>
    <row r="19" spans="1:9" ht="12">
      <c r="A19" s="2">
        <v>40144</v>
      </c>
      <c r="B19" s="7">
        <v>0.53125</v>
      </c>
      <c r="C19" s="3">
        <v>1</v>
      </c>
      <c r="D19" s="3">
        <v>0</v>
      </c>
      <c r="E19" s="32" t="str">
        <f>C6</f>
        <v>Crossfire Black G92</v>
      </c>
      <c r="F19" s="33"/>
      <c r="G19" s="32" t="str">
        <f>C7</f>
        <v>Norpoint FC 92 Fuegmann</v>
      </c>
      <c r="H19" s="33"/>
      <c r="I19" s="4">
        <v>0</v>
      </c>
    </row>
    <row r="20" spans="1:9" ht="12">
      <c r="A20" s="2">
        <v>40144</v>
      </c>
      <c r="B20" s="7">
        <v>0.53125</v>
      </c>
      <c r="C20" s="3">
        <v>2</v>
      </c>
      <c r="D20" s="3">
        <v>1</v>
      </c>
      <c r="E20" s="32" t="str">
        <f>H6</f>
        <v>Eastside FC G17 Red</v>
      </c>
      <c r="F20" s="33"/>
      <c r="G20" s="32" t="str">
        <f>H7</f>
        <v>Tusk Dolphins</v>
      </c>
      <c r="H20" s="33"/>
      <c r="I20" s="4">
        <v>1</v>
      </c>
    </row>
    <row r="21" spans="1:9" ht="12">
      <c r="A21" s="2">
        <v>40144</v>
      </c>
      <c r="B21" s="7">
        <v>0.5833333333333334</v>
      </c>
      <c r="C21" s="3">
        <v>1</v>
      </c>
      <c r="D21" s="3">
        <v>0</v>
      </c>
      <c r="E21" s="32" t="str">
        <f>A7</f>
        <v>Washington Rush Nike</v>
      </c>
      <c r="F21" s="33"/>
      <c r="G21" s="36" t="str">
        <f>A9</f>
        <v>FC Shoreline Spiros</v>
      </c>
      <c r="H21" s="37"/>
      <c r="I21" s="4">
        <v>2</v>
      </c>
    </row>
    <row r="22" spans="1:9" ht="12">
      <c r="A22" s="2">
        <v>40144</v>
      </c>
      <c r="B22" s="7">
        <v>0.5833333333333334</v>
      </c>
      <c r="C22" s="3">
        <v>2</v>
      </c>
      <c r="D22" s="3">
        <v>5</v>
      </c>
      <c r="E22" s="32" t="str">
        <f>C8</f>
        <v>WSA/FCV Justice</v>
      </c>
      <c r="F22" s="33"/>
      <c r="G22" s="32" t="str">
        <f>C9</f>
        <v>Dos FC 92 Red</v>
      </c>
      <c r="H22" s="33"/>
      <c r="I22" s="4">
        <v>0</v>
      </c>
    </row>
    <row r="23" spans="1:9" ht="12">
      <c r="A23" s="2">
        <v>40144</v>
      </c>
      <c r="B23" s="7">
        <v>0.5833333333333334</v>
      </c>
      <c r="C23" s="3">
        <v>3</v>
      </c>
      <c r="D23" s="3">
        <v>1</v>
      </c>
      <c r="E23" s="32" t="str">
        <f>F6</f>
        <v>SSFC G92R</v>
      </c>
      <c r="F23" s="33"/>
      <c r="G23" s="32" t="str">
        <f>F10</f>
        <v>SH Revolution 92</v>
      </c>
      <c r="H23" s="33"/>
      <c r="I23" s="4">
        <v>0</v>
      </c>
    </row>
    <row r="24" spans="1:9" ht="12">
      <c r="A24" s="2">
        <v>40144</v>
      </c>
      <c r="B24" s="7">
        <v>0.6354166666666666</v>
      </c>
      <c r="C24" s="3">
        <v>2</v>
      </c>
      <c r="D24" s="3">
        <v>2</v>
      </c>
      <c r="E24" s="32" t="str">
        <f>A6</f>
        <v>NW Nationals Blue 92</v>
      </c>
      <c r="F24" s="33"/>
      <c r="G24" s="32" t="str">
        <f>A10</f>
        <v>3 Rivers SC 92 Green</v>
      </c>
      <c r="H24" s="33"/>
      <c r="I24" s="4">
        <v>0</v>
      </c>
    </row>
    <row r="25" spans="1:9" ht="12">
      <c r="A25" s="2">
        <v>40144</v>
      </c>
      <c r="B25" s="7">
        <v>0.7395833333333334</v>
      </c>
      <c r="C25" s="3">
        <v>3</v>
      </c>
      <c r="D25" s="3">
        <v>0</v>
      </c>
      <c r="E25" s="32" t="str">
        <f>H8</f>
        <v>Spokane Shadow</v>
      </c>
      <c r="F25" s="33"/>
      <c r="G25" s="32" t="str">
        <f>H9</f>
        <v>Harbor FC 92</v>
      </c>
      <c r="H25" s="33"/>
      <c r="I25" s="4">
        <v>0</v>
      </c>
    </row>
    <row r="26" spans="1:9" ht="12">
      <c r="A26" s="2">
        <v>40144</v>
      </c>
      <c r="B26" s="7">
        <v>0.7395833333333334</v>
      </c>
      <c r="C26" s="3">
        <v>4</v>
      </c>
      <c r="D26" s="3">
        <v>2</v>
      </c>
      <c r="E26" s="32" t="str">
        <f>F6</f>
        <v>SSFC G92R</v>
      </c>
      <c r="F26" s="33"/>
      <c r="G26" s="32" t="str">
        <f>F7</f>
        <v>Sno United G92 Black</v>
      </c>
      <c r="H26" s="33"/>
      <c r="I26" s="4">
        <v>2</v>
      </c>
    </row>
    <row r="27" spans="1:9" ht="12">
      <c r="A27" s="2">
        <v>40144</v>
      </c>
      <c r="B27" s="7">
        <v>0.7916666666666666</v>
      </c>
      <c r="C27" s="3">
        <v>2</v>
      </c>
      <c r="D27" s="3">
        <v>0</v>
      </c>
      <c r="E27" s="32" t="str">
        <f>C6</f>
        <v>Crossfire Black G92</v>
      </c>
      <c r="F27" s="33"/>
      <c r="G27" s="32" t="str">
        <f>C10</f>
        <v>North Shore Reign</v>
      </c>
      <c r="H27" s="33"/>
      <c r="I27" s="4">
        <v>1</v>
      </c>
    </row>
    <row r="28" spans="1:9" ht="12">
      <c r="A28" s="2">
        <v>40144</v>
      </c>
      <c r="B28" s="7">
        <v>0.7916666666666666</v>
      </c>
      <c r="C28" s="3">
        <v>3</v>
      </c>
      <c r="D28" s="3">
        <v>0</v>
      </c>
      <c r="E28" s="32" t="str">
        <f>F8</f>
        <v>Fusion Soccer</v>
      </c>
      <c r="F28" s="33"/>
      <c r="G28" s="36" t="str">
        <f>F9</f>
        <v>FC Alliance G92 Gold</v>
      </c>
      <c r="H28" s="37"/>
      <c r="I28" s="4">
        <v>4</v>
      </c>
    </row>
    <row r="29" spans="1:9" ht="12">
      <c r="A29" s="2">
        <v>40144</v>
      </c>
      <c r="B29" s="7">
        <v>0.84375</v>
      </c>
      <c r="C29" s="3">
        <v>2</v>
      </c>
      <c r="D29" s="3">
        <v>3</v>
      </c>
      <c r="E29" s="32" t="str">
        <f>H6</f>
        <v>Eastside FC G17 Red</v>
      </c>
      <c r="F29" s="33"/>
      <c r="G29" s="32" t="str">
        <f>H10</f>
        <v>Okanagan Wildfire</v>
      </c>
      <c r="H29" s="33"/>
      <c r="I29" s="4">
        <v>0</v>
      </c>
    </row>
    <row r="30" spans="1:9" ht="12">
      <c r="A30" s="2">
        <v>40144</v>
      </c>
      <c r="B30" s="7">
        <v>0.84375</v>
      </c>
      <c r="C30" s="3">
        <v>11</v>
      </c>
      <c r="D30" s="3">
        <v>1</v>
      </c>
      <c r="E30" s="32" t="str">
        <f>A8</f>
        <v>CMFSC Milan</v>
      </c>
      <c r="F30" s="33"/>
      <c r="G30" s="36" t="str">
        <f>A9</f>
        <v>FC Shoreline Spiros</v>
      </c>
      <c r="H30" s="37"/>
      <c r="I30" s="4">
        <v>0</v>
      </c>
    </row>
    <row r="31" spans="1:9" ht="12">
      <c r="A31" s="23"/>
      <c r="B31" s="35"/>
      <c r="C31" s="35"/>
      <c r="D31" s="35"/>
      <c r="E31" s="35"/>
      <c r="F31" s="35"/>
      <c r="G31" s="35"/>
      <c r="H31" s="35"/>
      <c r="I31" s="24"/>
    </row>
    <row r="32" spans="1:9" ht="12">
      <c r="A32" s="2">
        <v>40145</v>
      </c>
      <c r="B32" s="7">
        <v>0.375</v>
      </c>
      <c r="C32" s="3">
        <v>2</v>
      </c>
      <c r="D32" s="3">
        <v>0</v>
      </c>
      <c r="E32" s="32" t="str">
        <f>H8</f>
        <v>Spokane Shadow</v>
      </c>
      <c r="F32" s="33"/>
      <c r="G32" s="32" t="str">
        <f>H6</f>
        <v>Eastside FC G17 Red</v>
      </c>
      <c r="H32" s="33"/>
      <c r="I32" s="5" t="s">
        <v>8</v>
      </c>
    </row>
    <row r="33" spans="1:9" ht="12">
      <c r="A33" s="2">
        <v>40145</v>
      </c>
      <c r="B33" s="7">
        <v>0.375</v>
      </c>
      <c r="C33" s="3">
        <v>3</v>
      </c>
      <c r="D33" s="3">
        <v>1</v>
      </c>
      <c r="E33" s="32" t="str">
        <f>C10</f>
        <v>North Shore Reign</v>
      </c>
      <c r="F33" s="33"/>
      <c r="G33" s="32" t="str">
        <f>C7</f>
        <v>Norpoint FC 92 Fuegmann</v>
      </c>
      <c r="H33" s="33"/>
      <c r="I33" s="5" t="s">
        <v>9</v>
      </c>
    </row>
    <row r="34" spans="1:9" ht="12">
      <c r="A34" s="2">
        <v>40145</v>
      </c>
      <c r="B34" s="7">
        <v>0.4270833333333333</v>
      </c>
      <c r="C34" s="3">
        <v>1</v>
      </c>
      <c r="D34" s="3">
        <v>1</v>
      </c>
      <c r="E34" s="32" t="str">
        <f>C8</f>
        <v>WSA/FCV Justice</v>
      </c>
      <c r="F34" s="33"/>
      <c r="G34" s="32" t="str">
        <f>C6</f>
        <v>Crossfire Black G92</v>
      </c>
      <c r="H34" s="33"/>
      <c r="I34" s="5" t="s">
        <v>8</v>
      </c>
    </row>
    <row r="35" spans="1:9" ht="12">
      <c r="A35" s="2">
        <v>40145</v>
      </c>
      <c r="B35" s="7">
        <v>0.4270833333333333</v>
      </c>
      <c r="C35" s="3">
        <v>2</v>
      </c>
      <c r="D35" s="3">
        <v>1</v>
      </c>
      <c r="E35" s="32" t="str">
        <f>H10</f>
        <v>Okanagan Wildfire</v>
      </c>
      <c r="F35" s="33"/>
      <c r="G35" s="32" t="str">
        <f>H7</f>
        <v>Tusk Dolphins</v>
      </c>
      <c r="H35" s="33"/>
      <c r="I35" s="5" t="s">
        <v>8</v>
      </c>
    </row>
    <row r="36" spans="1:9" ht="12">
      <c r="A36" s="2">
        <v>40145</v>
      </c>
      <c r="B36" s="7">
        <v>0.4791666666666667</v>
      </c>
      <c r="C36" s="3">
        <v>3</v>
      </c>
      <c r="D36" s="3">
        <v>1</v>
      </c>
      <c r="E36" s="32" t="str">
        <f>F8</f>
        <v>Fusion Soccer</v>
      </c>
      <c r="F36" s="33"/>
      <c r="G36" s="32" t="str">
        <f>F6</f>
        <v>SSFC G92R</v>
      </c>
      <c r="H36" s="33"/>
      <c r="I36" s="4">
        <v>0</v>
      </c>
    </row>
    <row r="37" spans="1:9" ht="12">
      <c r="A37" s="2">
        <v>40145</v>
      </c>
      <c r="B37" s="7">
        <v>0.53125</v>
      </c>
      <c r="C37" s="3">
        <v>1</v>
      </c>
      <c r="D37" s="3">
        <v>1</v>
      </c>
      <c r="E37" s="32" t="str">
        <f>A8</f>
        <v>CMFSC Milan</v>
      </c>
      <c r="F37" s="33"/>
      <c r="G37" s="32" t="str">
        <f>A6</f>
        <v>NW Nationals Blue 92</v>
      </c>
      <c r="H37" s="33"/>
      <c r="I37" s="4">
        <v>0</v>
      </c>
    </row>
    <row r="38" spans="1:9" ht="12">
      <c r="A38" s="2">
        <v>40145</v>
      </c>
      <c r="B38" s="7">
        <v>0.53125</v>
      </c>
      <c r="C38" s="3">
        <v>2</v>
      </c>
      <c r="D38" s="3">
        <v>0</v>
      </c>
      <c r="E38" s="32" t="str">
        <f>A10</f>
        <v>3 Rivers SC 92 Green</v>
      </c>
      <c r="F38" s="33"/>
      <c r="G38" s="32" t="str">
        <f>A7</f>
        <v>Washington Rush Nike</v>
      </c>
      <c r="H38" s="33"/>
      <c r="I38" s="4">
        <v>0</v>
      </c>
    </row>
    <row r="39" spans="1:9" ht="12">
      <c r="A39" s="2">
        <v>40145</v>
      </c>
      <c r="B39" s="7">
        <v>0.53125</v>
      </c>
      <c r="C39" s="3">
        <v>3</v>
      </c>
      <c r="D39" s="3">
        <v>0</v>
      </c>
      <c r="E39" s="32" t="str">
        <f>F10</f>
        <v>SH Revolution 92</v>
      </c>
      <c r="F39" s="33"/>
      <c r="G39" s="32" t="str">
        <f>F7</f>
        <v>Sno United G92 Black</v>
      </c>
      <c r="H39" s="33"/>
      <c r="I39" s="4">
        <v>3</v>
      </c>
    </row>
    <row r="40" spans="1:9" ht="12">
      <c r="A40" s="2">
        <v>40145</v>
      </c>
      <c r="B40" s="8">
        <v>0.5833333333333334</v>
      </c>
      <c r="C40" s="3">
        <v>3</v>
      </c>
      <c r="D40" s="3">
        <v>0</v>
      </c>
      <c r="E40" s="32" t="str">
        <f>H10</f>
        <v>Okanagan Wildfire</v>
      </c>
      <c r="F40" s="33"/>
      <c r="G40" s="32" t="str">
        <f>H8</f>
        <v>Spokane Shadow</v>
      </c>
      <c r="H40" s="33"/>
      <c r="I40" s="4">
        <v>2</v>
      </c>
    </row>
    <row r="41" spans="1:9" ht="12">
      <c r="A41" s="2">
        <v>40145</v>
      </c>
      <c r="B41" s="8">
        <v>0.6354166666666666</v>
      </c>
      <c r="C41" s="3">
        <v>3</v>
      </c>
      <c r="D41" s="3">
        <v>1</v>
      </c>
      <c r="E41" s="32" t="str">
        <f>H9</f>
        <v>Harbor FC 92</v>
      </c>
      <c r="F41" s="33"/>
      <c r="G41" s="32" t="str">
        <f>H6</f>
        <v>Eastside FC G17 Red</v>
      </c>
      <c r="H41" s="33"/>
      <c r="I41" s="4">
        <v>1</v>
      </c>
    </row>
    <row r="42" spans="1:9" ht="12">
      <c r="A42" s="2">
        <v>40145</v>
      </c>
      <c r="B42" s="8">
        <v>0.6875</v>
      </c>
      <c r="C42" s="3">
        <v>3</v>
      </c>
      <c r="D42" s="3">
        <v>0</v>
      </c>
      <c r="E42" s="32" t="str">
        <f>F10</f>
        <v>SH Revolution 92</v>
      </c>
      <c r="F42" s="33"/>
      <c r="G42" s="32" t="str">
        <f>F8</f>
        <v>Fusion Soccer</v>
      </c>
      <c r="H42" s="33"/>
      <c r="I42" s="4">
        <v>0</v>
      </c>
    </row>
    <row r="43" spans="1:9" ht="12">
      <c r="A43" s="2">
        <v>40145</v>
      </c>
      <c r="B43" s="8">
        <v>0.6875</v>
      </c>
      <c r="C43" s="3">
        <v>4</v>
      </c>
      <c r="D43" s="3">
        <v>1</v>
      </c>
      <c r="E43" s="36" t="str">
        <f>F9</f>
        <v>FC Alliance G92 Gold</v>
      </c>
      <c r="F43" s="37"/>
      <c r="G43" s="32" t="str">
        <f>F6</f>
        <v>SSFC G92R</v>
      </c>
      <c r="H43" s="33"/>
      <c r="I43" s="4">
        <v>0</v>
      </c>
    </row>
    <row r="44" spans="1:9" ht="12">
      <c r="A44" s="2">
        <v>40145</v>
      </c>
      <c r="B44" s="7">
        <v>0.7395833333333334</v>
      </c>
      <c r="C44" s="3">
        <v>1</v>
      </c>
      <c r="D44" s="3">
        <v>6</v>
      </c>
      <c r="E44" s="32" t="str">
        <f>C9</f>
        <v>Dos FC 92 Red</v>
      </c>
      <c r="F44" s="33"/>
      <c r="G44" s="32" t="str">
        <f>C6</f>
        <v>Crossfire Black G92</v>
      </c>
      <c r="H44" s="33"/>
      <c r="I44" s="4">
        <v>1</v>
      </c>
    </row>
    <row r="45" spans="1:9" ht="12">
      <c r="A45" s="2">
        <v>40145</v>
      </c>
      <c r="B45" s="7">
        <v>0.7395833333333334</v>
      </c>
      <c r="C45" s="3">
        <v>2</v>
      </c>
      <c r="D45" s="3">
        <v>0</v>
      </c>
      <c r="E45" s="32" t="str">
        <f>A10</f>
        <v>3 Rivers SC 92 Green</v>
      </c>
      <c r="F45" s="33"/>
      <c r="G45" s="32" t="str">
        <f>A8</f>
        <v>CMFSC Milan</v>
      </c>
      <c r="H45" s="33"/>
      <c r="I45" s="4">
        <v>3</v>
      </c>
    </row>
    <row r="46" spans="1:9" ht="12">
      <c r="A46" s="2">
        <v>40145</v>
      </c>
      <c r="B46" s="7">
        <v>0.7395833333333334</v>
      </c>
      <c r="C46" s="3">
        <v>3</v>
      </c>
      <c r="D46" s="3">
        <v>0</v>
      </c>
      <c r="E46" s="32" t="str">
        <f>C10</f>
        <v>North Shore Reign</v>
      </c>
      <c r="F46" s="33"/>
      <c r="G46" s="32" t="str">
        <f>C8</f>
        <v>WSA/FCV Justice</v>
      </c>
      <c r="H46" s="33"/>
      <c r="I46" s="4">
        <v>1</v>
      </c>
    </row>
    <row r="47" spans="1:9" ht="12">
      <c r="A47" s="2">
        <v>40145</v>
      </c>
      <c r="B47" s="7">
        <v>0.7916666666666666</v>
      </c>
      <c r="C47" s="3">
        <v>2</v>
      </c>
      <c r="D47" s="3">
        <v>0</v>
      </c>
      <c r="E47" s="36" t="str">
        <f>A9</f>
        <v>FC Shoreline Spiros</v>
      </c>
      <c r="F47" s="37"/>
      <c r="G47" s="32" t="str">
        <f>A6</f>
        <v>NW Nationals Blue 92</v>
      </c>
      <c r="H47" s="33"/>
      <c r="I47" s="4">
        <v>2</v>
      </c>
    </row>
    <row r="48" spans="1:9" ht="12">
      <c r="A48" s="23"/>
      <c r="B48" s="35"/>
      <c r="C48" s="35"/>
      <c r="D48" s="35"/>
      <c r="E48" s="35"/>
      <c r="F48" s="35"/>
      <c r="G48" s="35"/>
      <c r="H48" s="35"/>
      <c r="I48" s="24"/>
    </row>
    <row r="49" spans="1:9" ht="12">
      <c r="A49" s="2">
        <v>40146</v>
      </c>
      <c r="B49" s="8">
        <v>0.375</v>
      </c>
      <c r="C49" s="3">
        <v>11</v>
      </c>
      <c r="D49" s="3">
        <v>2</v>
      </c>
      <c r="E49" s="32" t="str">
        <f>F7</f>
        <v>Sno United G92 Black</v>
      </c>
      <c r="F49" s="33"/>
      <c r="G49" s="32" t="str">
        <f>F8</f>
        <v>Fusion Soccer</v>
      </c>
      <c r="H49" s="33"/>
      <c r="I49" s="4">
        <v>0</v>
      </c>
    </row>
    <row r="50" spans="1:9" ht="12">
      <c r="A50" s="2">
        <v>40146</v>
      </c>
      <c r="B50" s="7">
        <v>0.4270833333333333</v>
      </c>
      <c r="C50" s="3">
        <v>4</v>
      </c>
      <c r="D50" s="3">
        <v>1</v>
      </c>
      <c r="E50" s="36" t="str">
        <f>A9</f>
        <v>FC Shoreline Spiros</v>
      </c>
      <c r="F50" s="37"/>
      <c r="G50" s="32" t="str">
        <f>A10</f>
        <v>3 Rivers SC 92 Green</v>
      </c>
      <c r="H50" s="33"/>
      <c r="I50" s="4">
        <v>1</v>
      </c>
    </row>
    <row r="51" spans="1:9" ht="12">
      <c r="A51" s="2">
        <v>40146</v>
      </c>
      <c r="B51" s="8">
        <v>0.4270833333333333</v>
      </c>
      <c r="C51" s="3">
        <v>11</v>
      </c>
      <c r="D51" s="3">
        <v>1</v>
      </c>
      <c r="E51" s="32" t="str">
        <f>H9</f>
        <v>Harbor FC 92</v>
      </c>
      <c r="F51" s="33"/>
      <c r="G51" s="32" t="str">
        <f>H10</f>
        <v>Okanagan Wildfire</v>
      </c>
      <c r="H51" s="33"/>
      <c r="I51" s="5" t="s">
        <v>8</v>
      </c>
    </row>
    <row r="52" spans="1:9" ht="12">
      <c r="A52" s="2">
        <v>40146</v>
      </c>
      <c r="B52" s="8">
        <v>0.4791666666666667</v>
      </c>
      <c r="C52" s="3">
        <v>1</v>
      </c>
      <c r="D52" s="3">
        <v>0</v>
      </c>
      <c r="E52" s="32" t="str">
        <f>A7</f>
        <v>Washington Rush Nike</v>
      </c>
      <c r="F52" s="33"/>
      <c r="G52" s="32" t="str">
        <f>A8</f>
        <v>CMFSC Milan</v>
      </c>
      <c r="H52" s="33"/>
      <c r="I52" s="4">
        <v>1</v>
      </c>
    </row>
    <row r="53" spans="1:9" ht="12">
      <c r="A53" s="2">
        <v>40146</v>
      </c>
      <c r="B53" s="8">
        <v>0.4791666666666667</v>
      </c>
      <c r="C53" s="3">
        <v>11</v>
      </c>
      <c r="D53" s="3">
        <v>0</v>
      </c>
      <c r="E53" s="32" t="str">
        <f>H7</f>
        <v>Tusk Dolphins</v>
      </c>
      <c r="F53" s="33"/>
      <c r="G53" s="32" t="str">
        <f>H8</f>
        <v>Spokane Shadow</v>
      </c>
      <c r="H53" s="33"/>
      <c r="I53" s="4">
        <v>3</v>
      </c>
    </row>
    <row r="54" spans="1:9" ht="12">
      <c r="A54" s="2">
        <v>40146</v>
      </c>
      <c r="B54" s="8">
        <v>0.53125</v>
      </c>
      <c r="C54" s="3">
        <v>11</v>
      </c>
      <c r="D54" s="3">
        <v>0</v>
      </c>
      <c r="E54" s="32" t="str">
        <f>C9</f>
        <v>Dos FC 92 Red</v>
      </c>
      <c r="F54" s="33"/>
      <c r="G54" s="32" t="str">
        <f>C10</f>
        <v>North Shore Reign</v>
      </c>
      <c r="H54" s="33"/>
      <c r="I54" s="5" t="s">
        <v>10</v>
      </c>
    </row>
    <row r="55" spans="1:9" ht="12">
      <c r="A55" s="2">
        <v>40146</v>
      </c>
      <c r="B55" s="7">
        <v>0.5833333333333334</v>
      </c>
      <c r="C55" s="3">
        <v>11</v>
      </c>
      <c r="D55" s="3">
        <v>0</v>
      </c>
      <c r="E55" s="32" t="str">
        <f>C7</f>
        <v>Norpoint FC 92 Fuegmann</v>
      </c>
      <c r="F55" s="33"/>
      <c r="G55" s="32" t="str">
        <f>C8</f>
        <v>WSA/FCV Justice</v>
      </c>
      <c r="H55" s="33"/>
      <c r="I55" s="4">
        <v>1</v>
      </c>
    </row>
    <row r="56" spans="1:9" ht="12">
      <c r="A56" s="2">
        <v>40146</v>
      </c>
      <c r="B56" s="8">
        <v>0.6354166666666666</v>
      </c>
      <c r="C56" s="3">
        <v>4</v>
      </c>
      <c r="D56" s="3">
        <v>6</v>
      </c>
      <c r="E56" s="36" t="str">
        <f>F9</f>
        <v>FC Alliance G92 Gold</v>
      </c>
      <c r="F56" s="37"/>
      <c r="G56" s="32" t="str">
        <f>F10</f>
        <v>SH Revolution 92</v>
      </c>
      <c r="H56" s="33"/>
      <c r="I56" s="4">
        <v>1</v>
      </c>
    </row>
  </sheetData>
  <sheetProtection/>
  <mergeCells count="115">
    <mergeCell ref="F5:G5"/>
    <mergeCell ref="A6:B6"/>
    <mergeCell ref="C6:D6"/>
    <mergeCell ref="F6:G6"/>
    <mergeCell ref="A8:B8"/>
    <mergeCell ref="C8:D8"/>
    <mergeCell ref="F8:G8"/>
    <mergeCell ref="C5:D5"/>
    <mergeCell ref="A9:B9"/>
    <mergeCell ref="C9:D9"/>
    <mergeCell ref="F9:G9"/>
    <mergeCell ref="H9:I9"/>
    <mergeCell ref="H8:I8"/>
    <mergeCell ref="H6:I6"/>
    <mergeCell ref="A7:B7"/>
    <mergeCell ref="C7:D7"/>
    <mergeCell ref="F7:G7"/>
    <mergeCell ref="H7:I7"/>
    <mergeCell ref="A10:B10"/>
    <mergeCell ref="C10:D10"/>
    <mergeCell ref="F10:G10"/>
    <mergeCell ref="H10:I10"/>
    <mergeCell ref="E15:F15"/>
    <mergeCell ref="G15:H15"/>
    <mergeCell ref="E14:F14"/>
    <mergeCell ref="G14:H14"/>
    <mergeCell ref="A11:I11"/>
    <mergeCell ref="E24:F24"/>
    <mergeCell ref="G24:H24"/>
    <mergeCell ref="E18:F18"/>
    <mergeCell ref="G18:H18"/>
    <mergeCell ref="E20:F20"/>
    <mergeCell ref="G20:H20"/>
    <mergeCell ref="E21:F21"/>
    <mergeCell ref="G21:H21"/>
    <mergeCell ref="E16:F16"/>
    <mergeCell ref="G16:H16"/>
    <mergeCell ref="E17:F17"/>
    <mergeCell ref="G17:H17"/>
    <mergeCell ref="E19:F19"/>
    <mergeCell ref="G19:H19"/>
    <mergeCell ref="E25:F25"/>
    <mergeCell ref="G25:H25"/>
    <mergeCell ref="E22:F22"/>
    <mergeCell ref="G22:H22"/>
    <mergeCell ref="E27:F27"/>
    <mergeCell ref="G27:H27"/>
    <mergeCell ref="E23:F23"/>
    <mergeCell ref="G23:H23"/>
    <mergeCell ref="E26:F26"/>
    <mergeCell ref="G26:H26"/>
    <mergeCell ref="E33:F33"/>
    <mergeCell ref="G33:H33"/>
    <mergeCell ref="E28:F28"/>
    <mergeCell ref="G28:H28"/>
    <mergeCell ref="E32:F32"/>
    <mergeCell ref="G32:H32"/>
    <mergeCell ref="E30:F30"/>
    <mergeCell ref="G30:H30"/>
    <mergeCell ref="E29:F29"/>
    <mergeCell ref="G29:H29"/>
    <mergeCell ref="E38:F38"/>
    <mergeCell ref="G38:H38"/>
    <mergeCell ref="E34:F34"/>
    <mergeCell ref="G34:H34"/>
    <mergeCell ref="E35:F35"/>
    <mergeCell ref="G35:H35"/>
    <mergeCell ref="E36:F36"/>
    <mergeCell ref="G36:H36"/>
    <mergeCell ref="E37:F37"/>
    <mergeCell ref="G37:H37"/>
    <mergeCell ref="E47:F47"/>
    <mergeCell ref="G47:H47"/>
    <mergeCell ref="E39:F39"/>
    <mergeCell ref="G39:H39"/>
    <mergeCell ref="E45:F45"/>
    <mergeCell ref="G45:H45"/>
    <mergeCell ref="E46:F46"/>
    <mergeCell ref="G46:H46"/>
    <mergeCell ref="E44:F44"/>
    <mergeCell ref="G44:H44"/>
    <mergeCell ref="G40:H40"/>
    <mergeCell ref="E41:F41"/>
    <mergeCell ref="G41:H41"/>
    <mergeCell ref="E42:F42"/>
    <mergeCell ref="G42:H42"/>
    <mergeCell ref="E43:F43"/>
    <mergeCell ref="G43:H43"/>
    <mergeCell ref="E56:F56"/>
    <mergeCell ref="G56:H56"/>
    <mergeCell ref="E55:F55"/>
    <mergeCell ref="G55:H55"/>
    <mergeCell ref="E54:F54"/>
    <mergeCell ref="E53:F53"/>
    <mergeCell ref="G53:H53"/>
    <mergeCell ref="A1:I1"/>
    <mergeCell ref="A2:I2"/>
    <mergeCell ref="A3:I3"/>
    <mergeCell ref="A4:I4"/>
    <mergeCell ref="A5:B5"/>
    <mergeCell ref="E50:F50"/>
    <mergeCell ref="G50:H50"/>
    <mergeCell ref="E40:F40"/>
    <mergeCell ref="E49:F49"/>
    <mergeCell ref="G49:H49"/>
    <mergeCell ref="H5:I5"/>
    <mergeCell ref="G54:H54"/>
    <mergeCell ref="A12:I12"/>
    <mergeCell ref="A13:I13"/>
    <mergeCell ref="A31:I31"/>
    <mergeCell ref="A48:I48"/>
    <mergeCell ref="E51:F51"/>
    <mergeCell ref="G51:H51"/>
    <mergeCell ref="E52:F52"/>
    <mergeCell ref="G52:H52"/>
  </mergeCells>
  <printOptions/>
  <pageMargins left="0.75" right="0.75" top="0.25" bottom="0.25" header="0.5" footer="0.5"/>
  <pageSetup fitToHeight="1" fitToWidth="1" horizontalDpi="300" verticalDpi="300" orientation="portrait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45">
      <selection activeCell="I57" sqref="I57"/>
    </sheetView>
  </sheetViews>
  <sheetFormatPr defaultColWidth="9.140625" defaultRowHeight="12.75"/>
  <cols>
    <col min="1" max="1" width="11.7109375" style="1" customWidth="1"/>
    <col min="2" max="2" width="12.140625" style="1" customWidth="1"/>
    <col min="3" max="3" width="9.140625" style="1" customWidth="1"/>
    <col min="4" max="4" width="10.7109375" style="1" customWidth="1"/>
    <col min="5" max="5" width="12.140625" style="1" customWidth="1"/>
    <col min="6" max="6" width="12.421875" style="1" customWidth="1"/>
    <col min="7" max="7" width="14.8515625" style="1" customWidth="1"/>
    <col min="8" max="8" width="8.8515625" style="1" customWidth="1"/>
    <col min="9" max="9" width="11.28125" style="1" customWidth="1"/>
    <col min="10" max="16384" width="9.140625" style="1" customWidth="1"/>
  </cols>
  <sheetData>
    <row r="1" spans="1:9" ht="16.5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16.5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16.5">
      <c r="A3" s="39" t="s">
        <v>6</v>
      </c>
      <c r="B3" s="12"/>
      <c r="C3" s="12"/>
      <c r="D3" s="12"/>
      <c r="E3" s="12"/>
      <c r="F3" s="12"/>
      <c r="G3" s="12"/>
      <c r="H3" s="12"/>
      <c r="I3" s="12"/>
    </row>
    <row r="4" spans="1:9" ht="12">
      <c r="A4" s="15"/>
      <c r="B4" s="15"/>
      <c r="C4" s="15"/>
      <c r="D4" s="15"/>
      <c r="E4" s="15"/>
      <c r="F4" s="15"/>
      <c r="G4" s="15"/>
      <c r="H4" s="15"/>
      <c r="I4" s="15"/>
    </row>
    <row r="5" spans="1:9" ht="12">
      <c r="A5" s="13" t="s">
        <v>12</v>
      </c>
      <c r="B5" s="14"/>
      <c r="C5" s="13" t="s">
        <v>13</v>
      </c>
      <c r="D5" s="14"/>
      <c r="E5" s="10"/>
      <c r="F5" s="13" t="s">
        <v>14</v>
      </c>
      <c r="G5" s="14"/>
      <c r="H5" s="13" t="s">
        <v>15</v>
      </c>
      <c r="I5" s="14"/>
    </row>
    <row r="6" spans="1:9" ht="12">
      <c r="A6" s="23" t="s">
        <v>49</v>
      </c>
      <c r="B6" s="24"/>
      <c r="C6" s="23" t="s">
        <v>55</v>
      </c>
      <c r="D6" s="24"/>
      <c r="F6" s="23" t="s">
        <v>62</v>
      </c>
      <c r="G6" s="24"/>
      <c r="H6" s="23" t="s">
        <v>64</v>
      </c>
      <c r="I6" s="24"/>
    </row>
    <row r="7" spans="1:9" ht="12">
      <c r="A7" s="26" t="s">
        <v>53</v>
      </c>
      <c r="B7" s="27"/>
      <c r="C7" s="23" t="s">
        <v>56</v>
      </c>
      <c r="D7" s="24"/>
      <c r="F7" s="26" t="s">
        <v>63</v>
      </c>
      <c r="G7" s="27"/>
      <c r="H7" s="23" t="s">
        <v>65</v>
      </c>
      <c r="I7" s="24"/>
    </row>
    <row r="8" spans="1:9" ht="12">
      <c r="A8" s="26" t="s">
        <v>51</v>
      </c>
      <c r="B8" s="27"/>
      <c r="C8" s="23" t="s">
        <v>54</v>
      </c>
      <c r="D8" s="24"/>
      <c r="F8" s="23" t="s">
        <v>59</v>
      </c>
      <c r="G8" s="24"/>
      <c r="H8" s="23" t="s">
        <v>66</v>
      </c>
      <c r="I8" s="24"/>
    </row>
    <row r="9" spans="1:9" ht="12">
      <c r="A9" s="26" t="s">
        <v>52</v>
      </c>
      <c r="B9" s="27"/>
      <c r="C9" s="23" t="s">
        <v>57</v>
      </c>
      <c r="D9" s="24"/>
      <c r="F9" s="28" t="s">
        <v>60</v>
      </c>
      <c r="G9" s="29"/>
      <c r="H9" s="23" t="s">
        <v>67</v>
      </c>
      <c r="I9" s="24"/>
    </row>
    <row r="10" spans="1:9" ht="12">
      <c r="A10" s="26" t="s">
        <v>50</v>
      </c>
      <c r="B10" s="27"/>
      <c r="C10" s="23" t="s">
        <v>58</v>
      </c>
      <c r="D10" s="24"/>
      <c r="F10" s="23" t="s">
        <v>61</v>
      </c>
      <c r="G10" s="24"/>
      <c r="H10" s="23" t="s">
        <v>68</v>
      </c>
      <c r="I10" s="24"/>
    </row>
    <row r="11" spans="1:9" ht="12">
      <c r="A11" s="15"/>
      <c r="B11" s="15"/>
      <c r="C11" s="15"/>
      <c r="D11" s="15"/>
      <c r="E11" s="15"/>
      <c r="F11" s="15"/>
      <c r="G11" s="15"/>
      <c r="H11" s="15"/>
      <c r="I11" s="15"/>
    </row>
    <row r="12" spans="1:10" ht="15.75" customHeight="1">
      <c r="A12" s="19" t="s">
        <v>3</v>
      </c>
      <c r="B12" s="19"/>
      <c r="C12" s="19"/>
      <c r="D12" s="19"/>
      <c r="E12" s="19"/>
      <c r="F12" s="19"/>
      <c r="G12" s="19"/>
      <c r="H12" s="19"/>
      <c r="I12" s="19"/>
      <c r="J12" s="6"/>
    </row>
    <row r="13" spans="1:9" ht="12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">
      <c r="A14" s="9" t="s">
        <v>16</v>
      </c>
      <c r="B14" s="9" t="s">
        <v>17</v>
      </c>
      <c r="C14" s="9" t="s">
        <v>18</v>
      </c>
      <c r="D14" s="9" t="s">
        <v>4</v>
      </c>
      <c r="E14" s="25" t="s">
        <v>19</v>
      </c>
      <c r="F14" s="25"/>
      <c r="G14" s="25" t="s">
        <v>20</v>
      </c>
      <c r="H14" s="25"/>
      <c r="I14" s="9" t="s">
        <v>4</v>
      </c>
    </row>
    <row r="15" spans="1:9" ht="12">
      <c r="A15" s="2">
        <v>40144</v>
      </c>
      <c r="B15" s="7">
        <v>0.4270833333333333</v>
      </c>
      <c r="C15" s="3">
        <v>1</v>
      </c>
      <c r="D15" s="3">
        <v>1</v>
      </c>
      <c r="E15" s="16" t="str">
        <f>H6</f>
        <v>WPFC White</v>
      </c>
      <c r="F15" s="16"/>
      <c r="G15" s="16" t="str">
        <f>H10</f>
        <v>FW Reign 92 Purple</v>
      </c>
      <c r="H15" s="16"/>
      <c r="I15" s="4">
        <v>1</v>
      </c>
    </row>
    <row r="16" spans="1:9" ht="12">
      <c r="A16" s="2">
        <v>40144</v>
      </c>
      <c r="B16" s="7">
        <v>0.4791666666666667</v>
      </c>
      <c r="C16" s="3">
        <v>1</v>
      </c>
      <c r="D16" s="3">
        <v>1</v>
      </c>
      <c r="E16" s="16" t="str">
        <f>A8</f>
        <v>Boise Capital Girls Premier</v>
      </c>
      <c r="F16" s="16"/>
      <c r="G16" s="18" t="str">
        <f>A9</f>
        <v>Dos 91</v>
      </c>
      <c r="H16" s="18"/>
      <c r="I16" s="4">
        <v>0</v>
      </c>
    </row>
    <row r="17" spans="1:9" ht="12">
      <c r="A17" s="2">
        <v>40144</v>
      </c>
      <c r="B17" s="7">
        <v>0.4791666666666667</v>
      </c>
      <c r="C17" s="3">
        <v>4</v>
      </c>
      <c r="D17" s="3">
        <v>5</v>
      </c>
      <c r="E17" s="16" t="str">
        <f>C6</f>
        <v>WFC Rangers Gold</v>
      </c>
      <c r="F17" s="16"/>
      <c r="G17" s="16" t="str">
        <f>C7</f>
        <v>FCSC The Force</v>
      </c>
      <c r="H17" s="16"/>
      <c r="I17" s="4">
        <v>0</v>
      </c>
    </row>
    <row r="18" spans="1:9" ht="12">
      <c r="A18" s="2">
        <v>40144</v>
      </c>
      <c r="B18" s="7">
        <v>0.4791666666666667</v>
      </c>
      <c r="C18" s="3">
        <v>11</v>
      </c>
      <c r="D18" s="3">
        <v>0</v>
      </c>
      <c r="E18" s="16" t="str">
        <f>A6</f>
        <v>Crossfire Premier 91 Crum</v>
      </c>
      <c r="F18" s="16"/>
      <c r="G18" s="16" t="str">
        <f>A7</f>
        <v>Metropolitan United 91</v>
      </c>
      <c r="H18" s="16"/>
      <c r="I18" s="4">
        <v>0</v>
      </c>
    </row>
    <row r="19" spans="1:9" ht="12">
      <c r="A19" s="2">
        <v>40144</v>
      </c>
      <c r="B19" s="7">
        <v>0.53125</v>
      </c>
      <c r="C19" s="3">
        <v>11</v>
      </c>
      <c r="D19" s="3">
        <v>0</v>
      </c>
      <c r="E19" s="16" t="str">
        <f>C8</f>
        <v>NW National Nemesis</v>
      </c>
      <c r="F19" s="16"/>
      <c r="G19" s="16" t="str">
        <f>C9</f>
        <v>FWU Reign 91 Purple</v>
      </c>
      <c r="H19" s="16"/>
      <c r="I19" s="4">
        <v>1</v>
      </c>
    </row>
    <row r="20" spans="1:9" ht="12">
      <c r="A20" s="2">
        <v>40144</v>
      </c>
      <c r="B20" s="7">
        <v>0.53125</v>
      </c>
      <c r="C20" s="3">
        <v>4</v>
      </c>
      <c r="D20" s="3">
        <v>0</v>
      </c>
      <c r="E20" s="16" t="str">
        <f>H6</f>
        <v>WPFC White</v>
      </c>
      <c r="F20" s="16"/>
      <c r="G20" s="16" t="str">
        <f>H7</f>
        <v>NW United Stauber</v>
      </c>
      <c r="H20" s="16"/>
      <c r="I20" s="4">
        <v>1</v>
      </c>
    </row>
    <row r="21" spans="1:9" ht="12">
      <c r="A21" s="2">
        <v>40144</v>
      </c>
      <c r="B21" s="7">
        <v>0.6354166666666666</v>
      </c>
      <c r="C21" s="3">
        <v>1</v>
      </c>
      <c r="D21" s="3">
        <v>1</v>
      </c>
      <c r="E21" s="16" t="str">
        <f>H8</f>
        <v>Sno United Black</v>
      </c>
      <c r="F21" s="16"/>
      <c r="G21" s="16" t="str">
        <f>H9</f>
        <v>Abbotsford Mariners</v>
      </c>
      <c r="H21" s="16"/>
      <c r="I21" s="4">
        <v>0</v>
      </c>
    </row>
    <row r="22" spans="1:9" ht="12">
      <c r="A22" s="2">
        <v>40144</v>
      </c>
      <c r="B22" s="7">
        <v>0.6354166666666666</v>
      </c>
      <c r="C22" s="3">
        <v>11</v>
      </c>
      <c r="D22" s="3">
        <v>3</v>
      </c>
      <c r="E22" s="16" t="str">
        <f>F8</f>
        <v>Spokane Shadow 91</v>
      </c>
      <c r="F22" s="16"/>
      <c r="G22" s="18" t="str">
        <f>F9</f>
        <v>Crossfire Premier 91 Black</v>
      </c>
      <c r="H22" s="18"/>
      <c r="I22" s="4">
        <v>1</v>
      </c>
    </row>
    <row r="23" spans="1:9" ht="12">
      <c r="A23" s="2">
        <v>40144</v>
      </c>
      <c r="B23" s="7">
        <v>0.6875</v>
      </c>
      <c r="C23" s="3">
        <v>1</v>
      </c>
      <c r="D23" s="3">
        <v>1</v>
      </c>
      <c r="E23" s="16" t="str">
        <f>A6</f>
        <v>Crossfire Premier 91 Crum</v>
      </c>
      <c r="F23" s="16"/>
      <c r="G23" s="16" t="str">
        <f>A10</f>
        <v>Semiahmo Nitro</v>
      </c>
      <c r="H23" s="16"/>
      <c r="I23" s="4">
        <v>0</v>
      </c>
    </row>
    <row r="24" spans="1:9" ht="12">
      <c r="A24" s="2">
        <v>40144</v>
      </c>
      <c r="B24" s="7">
        <v>0.6875</v>
      </c>
      <c r="C24" s="3">
        <v>11</v>
      </c>
      <c r="D24" s="3">
        <v>0</v>
      </c>
      <c r="E24" s="16" t="str">
        <f>F6</f>
        <v>Evergreen 91 White</v>
      </c>
      <c r="F24" s="16"/>
      <c r="G24" s="16" t="str">
        <f>F7</f>
        <v>Three Rivers Fusion</v>
      </c>
      <c r="H24" s="16"/>
      <c r="I24" s="4">
        <v>1</v>
      </c>
    </row>
    <row r="25" spans="1:9" ht="12">
      <c r="A25" s="2">
        <v>40144</v>
      </c>
      <c r="B25" s="7">
        <v>0.7395833333333334</v>
      </c>
      <c r="C25" s="3">
        <v>1</v>
      </c>
      <c r="D25" s="3">
        <v>1</v>
      </c>
      <c r="E25" s="16" t="str">
        <f>A7</f>
        <v>Metropolitan United 91</v>
      </c>
      <c r="F25" s="16"/>
      <c r="G25" s="18" t="str">
        <f>A9</f>
        <v>Dos 91</v>
      </c>
      <c r="H25" s="18"/>
      <c r="I25" s="4">
        <v>0</v>
      </c>
    </row>
    <row r="26" spans="1:9" ht="12">
      <c r="A26" s="2">
        <v>40144</v>
      </c>
      <c r="B26" s="7">
        <v>0.7395833333333334</v>
      </c>
      <c r="C26" s="3">
        <v>11</v>
      </c>
      <c r="D26" s="3">
        <v>4</v>
      </c>
      <c r="E26" s="16" t="str">
        <f>C6</f>
        <v>WFC Rangers Gold</v>
      </c>
      <c r="F26" s="16"/>
      <c r="G26" s="16" t="str">
        <f>C10</f>
        <v>TSS Academy 92</v>
      </c>
      <c r="H26" s="16"/>
      <c r="I26" s="4">
        <v>1</v>
      </c>
    </row>
    <row r="27" spans="1:9" ht="12">
      <c r="A27" s="2">
        <v>40144</v>
      </c>
      <c r="B27" s="7">
        <v>0.7916666666666666</v>
      </c>
      <c r="C27" s="3">
        <v>1</v>
      </c>
      <c r="D27" s="3">
        <v>0</v>
      </c>
      <c r="E27" s="16" t="str">
        <f>C7</f>
        <v>FCSC The Force</v>
      </c>
      <c r="F27" s="16"/>
      <c r="G27" s="16" t="str">
        <f>C9</f>
        <v>FWU Reign 91 Purple</v>
      </c>
      <c r="H27" s="16"/>
      <c r="I27" s="4">
        <v>4</v>
      </c>
    </row>
    <row r="28" spans="1:9" ht="12">
      <c r="A28" s="2">
        <v>40144</v>
      </c>
      <c r="B28" s="7">
        <v>0.7916666666666666</v>
      </c>
      <c r="C28" s="3">
        <v>11</v>
      </c>
      <c r="D28" s="3">
        <v>1</v>
      </c>
      <c r="E28" s="16" t="str">
        <f>H7</f>
        <v>NW United Stauber</v>
      </c>
      <c r="F28" s="16"/>
      <c r="G28" s="16" t="str">
        <f>H9</f>
        <v>Abbotsford Mariners</v>
      </c>
      <c r="H28" s="16"/>
      <c r="I28" s="4">
        <v>0</v>
      </c>
    </row>
    <row r="29" spans="1:9" ht="12">
      <c r="A29" s="2">
        <v>40144</v>
      </c>
      <c r="B29" s="7">
        <v>0.84375</v>
      </c>
      <c r="C29" s="3">
        <v>1</v>
      </c>
      <c r="D29" s="3">
        <v>0</v>
      </c>
      <c r="E29" s="16" t="str">
        <f>F7</f>
        <v>Three Rivers Fusion</v>
      </c>
      <c r="F29" s="16"/>
      <c r="G29" s="18" t="str">
        <f>F9</f>
        <v>Crossfire Premier 91 Black</v>
      </c>
      <c r="H29" s="18"/>
      <c r="I29" s="4">
        <v>0</v>
      </c>
    </row>
    <row r="30" spans="1:9" ht="12">
      <c r="A30" s="2">
        <v>40144</v>
      </c>
      <c r="B30" s="7">
        <v>0.84375</v>
      </c>
      <c r="C30" s="3">
        <v>4</v>
      </c>
      <c r="D30" s="3">
        <v>1</v>
      </c>
      <c r="E30" s="16" t="str">
        <f>F6</f>
        <v>Evergreen 91 White</v>
      </c>
      <c r="F30" s="16"/>
      <c r="G30" s="16" t="str">
        <f>F10</f>
        <v>PCU Rush</v>
      </c>
      <c r="H30" s="16"/>
      <c r="I30" s="4">
        <v>3</v>
      </c>
    </row>
    <row r="31" spans="1:9" ht="12">
      <c r="A31" s="20"/>
      <c r="B31" s="21"/>
      <c r="C31" s="21"/>
      <c r="D31" s="21"/>
      <c r="E31" s="21"/>
      <c r="F31" s="21"/>
      <c r="G31" s="21"/>
      <c r="H31" s="21"/>
      <c r="I31" s="22"/>
    </row>
    <row r="32" spans="1:9" ht="12">
      <c r="A32" s="2">
        <v>40145</v>
      </c>
      <c r="B32" s="8">
        <v>0.375</v>
      </c>
      <c r="C32" s="3">
        <v>1</v>
      </c>
      <c r="D32" s="3">
        <v>0</v>
      </c>
      <c r="E32" s="16" t="str">
        <f>H9</f>
        <v>Abbotsford Mariners</v>
      </c>
      <c r="F32" s="16"/>
      <c r="G32" s="16" t="str">
        <f>H6</f>
        <v>WPFC White</v>
      </c>
      <c r="H32" s="16"/>
      <c r="I32" s="4">
        <v>1</v>
      </c>
    </row>
    <row r="33" spans="1:9" ht="12">
      <c r="A33" s="2">
        <v>40145</v>
      </c>
      <c r="B33" s="7">
        <v>0.4270833333333333</v>
      </c>
      <c r="C33" s="3">
        <v>3</v>
      </c>
      <c r="D33" s="3">
        <v>3</v>
      </c>
      <c r="E33" s="16" t="str">
        <f>C10</f>
        <v>TSS Academy 92</v>
      </c>
      <c r="F33" s="16"/>
      <c r="G33" s="16" t="str">
        <f>C7</f>
        <v>FCSC The Force</v>
      </c>
      <c r="H33" s="16"/>
      <c r="I33" s="5" t="s">
        <v>8</v>
      </c>
    </row>
    <row r="34" spans="1:9" ht="12">
      <c r="A34" s="2">
        <v>40145</v>
      </c>
      <c r="B34" s="7">
        <v>0.4791666666666667</v>
      </c>
      <c r="C34" s="3">
        <v>1</v>
      </c>
      <c r="D34" s="3">
        <v>4</v>
      </c>
      <c r="E34" s="16" t="str">
        <f>F8</f>
        <v>Spokane Shadow 91</v>
      </c>
      <c r="F34" s="16"/>
      <c r="G34" s="16" t="str">
        <f>F6</f>
        <v>Evergreen 91 White</v>
      </c>
      <c r="H34" s="16"/>
      <c r="I34" s="4">
        <v>0</v>
      </c>
    </row>
    <row r="35" spans="1:9" ht="12">
      <c r="A35" s="2">
        <v>40145</v>
      </c>
      <c r="B35" s="7">
        <v>0.4791666666666667</v>
      </c>
      <c r="C35" s="3">
        <v>2</v>
      </c>
      <c r="D35" s="3">
        <v>1</v>
      </c>
      <c r="E35" s="16" t="str">
        <f>F10</f>
        <v>PCU Rush</v>
      </c>
      <c r="F35" s="16"/>
      <c r="G35" s="16" t="str">
        <f>F7</f>
        <v>Three Rivers Fusion</v>
      </c>
      <c r="H35" s="16"/>
      <c r="I35" s="4">
        <v>4</v>
      </c>
    </row>
    <row r="36" spans="1:9" ht="12">
      <c r="A36" s="2">
        <v>40145</v>
      </c>
      <c r="B36" s="8">
        <v>0.53125</v>
      </c>
      <c r="C36" s="3">
        <v>11</v>
      </c>
      <c r="D36" s="3">
        <v>0</v>
      </c>
      <c r="E36" s="16" t="str">
        <f>H10</f>
        <v>FW Reign 92 Purple</v>
      </c>
      <c r="F36" s="16"/>
      <c r="G36" s="16" t="str">
        <f>H8</f>
        <v>Sno United Black</v>
      </c>
      <c r="H36" s="16"/>
      <c r="I36" s="4">
        <v>0</v>
      </c>
    </row>
    <row r="37" spans="1:9" ht="12">
      <c r="A37" s="2">
        <v>40145</v>
      </c>
      <c r="B37" s="7">
        <v>0.5833333333333334</v>
      </c>
      <c r="C37" s="3">
        <v>1</v>
      </c>
      <c r="D37" s="3">
        <v>1</v>
      </c>
      <c r="E37" s="16" t="str">
        <f>A8</f>
        <v>Boise Capital Girls Premier</v>
      </c>
      <c r="F37" s="16"/>
      <c r="G37" s="16" t="str">
        <f>A6</f>
        <v>Crossfire Premier 91 Crum</v>
      </c>
      <c r="H37" s="16"/>
      <c r="I37" s="4">
        <v>1</v>
      </c>
    </row>
    <row r="38" spans="1:9" ht="12">
      <c r="A38" s="2">
        <v>40145</v>
      </c>
      <c r="B38" s="7">
        <v>0.5833333333333334</v>
      </c>
      <c r="C38" s="3">
        <v>2</v>
      </c>
      <c r="D38" s="3">
        <v>1</v>
      </c>
      <c r="E38" s="16" t="str">
        <f>A10</f>
        <v>Semiahmo Nitro</v>
      </c>
      <c r="F38" s="16"/>
      <c r="G38" s="16" t="str">
        <f>A7</f>
        <v>Metropolitan United 91</v>
      </c>
      <c r="H38" s="16"/>
      <c r="I38" s="4">
        <v>0</v>
      </c>
    </row>
    <row r="39" spans="1:9" ht="12">
      <c r="A39" s="2">
        <v>40145</v>
      </c>
      <c r="B39" s="7">
        <v>0.6354166666666666</v>
      </c>
      <c r="C39" s="3">
        <v>1</v>
      </c>
      <c r="D39" s="3">
        <v>2</v>
      </c>
      <c r="E39" s="16" t="str">
        <f>H8</f>
        <v>Sno United Black</v>
      </c>
      <c r="F39" s="16"/>
      <c r="G39" s="16" t="str">
        <f>H6</f>
        <v>WPFC White</v>
      </c>
      <c r="H39" s="16"/>
      <c r="I39" s="5" t="s">
        <v>9</v>
      </c>
    </row>
    <row r="40" spans="1:9" ht="12">
      <c r="A40" s="2">
        <v>40145</v>
      </c>
      <c r="B40" s="7">
        <v>0.6354166666666666</v>
      </c>
      <c r="C40" s="3">
        <v>2</v>
      </c>
      <c r="D40" s="3">
        <v>1</v>
      </c>
      <c r="E40" s="16" t="str">
        <f>C10</f>
        <v>TSS Academy 92</v>
      </c>
      <c r="F40" s="16"/>
      <c r="G40" s="16" t="str">
        <f>C8</f>
        <v>NW National Nemesis</v>
      </c>
      <c r="H40" s="16"/>
      <c r="I40" s="4">
        <v>2</v>
      </c>
    </row>
    <row r="41" spans="1:9" ht="12">
      <c r="A41" s="2">
        <v>40145</v>
      </c>
      <c r="B41" s="7">
        <v>0.6875</v>
      </c>
      <c r="C41" s="3">
        <v>1</v>
      </c>
      <c r="D41" s="3">
        <v>0</v>
      </c>
      <c r="E41" s="16" t="str">
        <f>H10</f>
        <v>FW Reign 92 Purple</v>
      </c>
      <c r="F41" s="16"/>
      <c r="G41" s="16" t="str">
        <f>H7</f>
        <v>NW United Stauber</v>
      </c>
      <c r="H41" s="16"/>
      <c r="I41" s="5" t="s">
        <v>9</v>
      </c>
    </row>
    <row r="42" spans="1:9" ht="12">
      <c r="A42" s="2">
        <v>40145</v>
      </c>
      <c r="B42" s="7">
        <v>0.6875</v>
      </c>
      <c r="C42" s="3">
        <v>2</v>
      </c>
      <c r="D42" s="3">
        <v>0</v>
      </c>
      <c r="E42" s="16" t="str">
        <f>C9</f>
        <v>FWU Reign 91 Purple</v>
      </c>
      <c r="F42" s="16"/>
      <c r="G42" s="16" t="str">
        <f>C6</f>
        <v>WFC Rangers Gold</v>
      </c>
      <c r="H42" s="16"/>
      <c r="I42" s="4">
        <v>0</v>
      </c>
    </row>
    <row r="43" spans="1:9" ht="12">
      <c r="A43" s="2">
        <v>40145</v>
      </c>
      <c r="B43" s="7">
        <v>0.7916666666666666</v>
      </c>
      <c r="C43" s="3">
        <v>1</v>
      </c>
      <c r="D43" s="3">
        <v>0</v>
      </c>
      <c r="E43" s="18" t="str">
        <f>A9</f>
        <v>Dos 91</v>
      </c>
      <c r="F43" s="18"/>
      <c r="G43" s="16" t="str">
        <f>A6</f>
        <v>Crossfire Premier 91 Crum</v>
      </c>
      <c r="H43" s="16"/>
      <c r="I43" s="4">
        <v>2</v>
      </c>
    </row>
    <row r="44" spans="1:9" ht="12">
      <c r="A44" s="2">
        <v>40145</v>
      </c>
      <c r="B44" s="8">
        <v>0.7916666666666666</v>
      </c>
      <c r="C44" s="3">
        <v>3</v>
      </c>
      <c r="D44" s="3">
        <v>0</v>
      </c>
      <c r="E44" s="16" t="str">
        <f>F10</f>
        <v>PCU Rush</v>
      </c>
      <c r="F44" s="16"/>
      <c r="G44" s="16" t="str">
        <f>F8</f>
        <v>Spokane Shadow 91</v>
      </c>
      <c r="H44" s="16"/>
      <c r="I44" s="4">
        <v>2</v>
      </c>
    </row>
    <row r="45" spans="1:9" ht="12">
      <c r="A45" s="2">
        <v>40145</v>
      </c>
      <c r="B45" s="8">
        <v>0.791666666666667</v>
      </c>
      <c r="C45" s="3">
        <v>4</v>
      </c>
      <c r="D45" s="3">
        <v>0</v>
      </c>
      <c r="E45" s="18" t="str">
        <f>F9</f>
        <v>Crossfire Premier 91 Black</v>
      </c>
      <c r="F45" s="18"/>
      <c r="G45" s="16" t="str">
        <f>F6</f>
        <v>Evergreen 91 White</v>
      </c>
      <c r="H45" s="16"/>
      <c r="I45" s="4">
        <v>0</v>
      </c>
    </row>
    <row r="46" spans="1:9" ht="12">
      <c r="A46" s="2">
        <v>40145</v>
      </c>
      <c r="B46" s="7">
        <v>0.7916666666666666</v>
      </c>
      <c r="C46" s="3">
        <v>11</v>
      </c>
      <c r="D46" s="3">
        <v>7</v>
      </c>
      <c r="E46" s="16" t="str">
        <f>A10</f>
        <v>Semiahmo Nitro</v>
      </c>
      <c r="F46" s="16"/>
      <c r="G46" s="16" t="str">
        <f>A8</f>
        <v>Boise Capital Girls Premier</v>
      </c>
      <c r="H46" s="16"/>
      <c r="I46" s="4">
        <v>3</v>
      </c>
    </row>
    <row r="47" spans="1:9" ht="12">
      <c r="A47" s="23"/>
      <c r="B47" s="35"/>
      <c r="C47" s="35"/>
      <c r="D47" s="35"/>
      <c r="E47" s="35"/>
      <c r="F47" s="35"/>
      <c r="G47" s="35"/>
      <c r="H47" s="35"/>
      <c r="I47" s="24"/>
    </row>
    <row r="48" spans="1:9" ht="12">
      <c r="A48" s="2">
        <v>40146</v>
      </c>
      <c r="B48" s="8">
        <v>0.375</v>
      </c>
      <c r="C48" s="3">
        <v>3</v>
      </c>
      <c r="D48" s="3">
        <v>1</v>
      </c>
      <c r="E48" s="16" t="str">
        <f>C9</f>
        <v>FWU Reign 91 Purple</v>
      </c>
      <c r="F48" s="16"/>
      <c r="G48" s="16" t="str">
        <f>C10</f>
        <v>TSS Academy 92</v>
      </c>
      <c r="H48" s="16"/>
      <c r="I48" s="5" t="s">
        <v>8</v>
      </c>
    </row>
    <row r="49" spans="1:9" ht="12">
      <c r="A49" s="2">
        <v>40146</v>
      </c>
      <c r="B49" s="8">
        <v>0.375</v>
      </c>
      <c r="C49" s="3">
        <v>4</v>
      </c>
      <c r="D49" s="3">
        <v>0</v>
      </c>
      <c r="E49" s="16" t="str">
        <f>C7</f>
        <v>FCSC The Force</v>
      </c>
      <c r="F49" s="16"/>
      <c r="G49" s="16" t="str">
        <f>C8</f>
        <v>NW National Nemesis</v>
      </c>
      <c r="H49" s="16"/>
      <c r="I49" s="4">
        <v>7</v>
      </c>
    </row>
    <row r="50" spans="1:9" ht="12">
      <c r="A50" s="2">
        <v>40146</v>
      </c>
      <c r="B50" s="7">
        <v>0.4270833333333333</v>
      </c>
      <c r="C50" s="3">
        <v>2</v>
      </c>
      <c r="D50" s="3">
        <v>1</v>
      </c>
      <c r="E50" s="16" t="str">
        <f>F7</f>
        <v>Three Rivers Fusion</v>
      </c>
      <c r="F50" s="16"/>
      <c r="G50" s="16" t="str">
        <f>F8</f>
        <v>Spokane Shadow 91</v>
      </c>
      <c r="H50" s="16"/>
      <c r="I50" s="4">
        <v>3</v>
      </c>
    </row>
    <row r="51" spans="1:9" ht="12">
      <c r="A51" s="2">
        <v>40146</v>
      </c>
      <c r="B51" s="7">
        <v>0.4270833333333333</v>
      </c>
      <c r="C51" s="3">
        <v>3</v>
      </c>
      <c r="D51" s="3">
        <v>0</v>
      </c>
      <c r="E51" s="18" t="str">
        <f>A9</f>
        <v>Dos 91</v>
      </c>
      <c r="F51" s="18"/>
      <c r="G51" s="16" t="str">
        <f>A10</f>
        <v>Semiahmo Nitro</v>
      </c>
      <c r="H51" s="16"/>
      <c r="I51" s="4">
        <v>1</v>
      </c>
    </row>
    <row r="52" spans="1:9" ht="12">
      <c r="A52" s="2">
        <v>40146</v>
      </c>
      <c r="B52" s="8">
        <v>0.4791666666666667</v>
      </c>
      <c r="C52" s="3">
        <v>3</v>
      </c>
      <c r="D52" s="3">
        <v>2</v>
      </c>
      <c r="E52" s="16" t="str">
        <f>A7</f>
        <v>Metropolitan United 91</v>
      </c>
      <c r="F52" s="16"/>
      <c r="G52" s="16" t="str">
        <f>A8</f>
        <v>Boise Capital Girls Premier</v>
      </c>
      <c r="H52" s="16"/>
      <c r="I52" s="4">
        <v>1</v>
      </c>
    </row>
    <row r="53" spans="1:9" ht="12">
      <c r="A53" s="2">
        <v>40146</v>
      </c>
      <c r="B53" s="8">
        <v>0.4791666666666667</v>
      </c>
      <c r="C53" s="3">
        <v>4</v>
      </c>
      <c r="D53" s="3">
        <v>1</v>
      </c>
      <c r="E53" s="16" t="str">
        <f>H9</f>
        <v>Abbotsford Mariners</v>
      </c>
      <c r="F53" s="16"/>
      <c r="G53" s="16" t="str">
        <f>H10</f>
        <v>FW Reign 92 Purple</v>
      </c>
      <c r="H53" s="16"/>
      <c r="I53" s="5" t="s">
        <v>8</v>
      </c>
    </row>
    <row r="54" spans="1:9" ht="12">
      <c r="A54" s="2">
        <v>40146</v>
      </c>
      <c r="B54" s="8">
        <v>0.53125</v>
      </c>
      <c r="C54" s="3">
        <v>3</v>
      </c>
      <c r="D54" s="3">
        <v>0</v>
      </c>
      <c r="E54" s="18" t="str">
        <f>F9</f>
        <v>Crossfire Premier 91 Black</v>
      </c>
      <c r="F54" s="18"/>
      <c r="G54" s="16" t="str">
        <f>F10</f>
        <v>PCU Rush</v>
      </c>
      <c r="H54" s="16"/>
      <c r="I54" s="4">
        <v>1</v>
      </c>
    </row>
    <row r="55" spans="1:9" ht="12">
      <c r="A55" s="2">
        <v>40146</v>
      </c>
      <c r="B55" s="7">
        <v>0.53125</v>
      </c>
      <c r="C55" s="3">
        <v>4</v>
      </c>
      <c r="D55" s="3">
        <v>2</v>
      </c>
      <c r="E55" s="16" t="str">
        <f>C8</f>
        <v>NW National Nemesis</v>
      </c>
      <c r="F55" s="16"/>
      <c r="G55" s="16" t="str">
        <f>C6</f>
        <v>WFC Rangers Gold</v>
      </c>
      <c r="H55" s="16"/>
      <c r="I55" s="5" t="s">
        <v>8</v>
      </c>
    </row>
    <row r="56" spans="1:9" ht="12">
      <c r="A56" s="2">
        <v>40146</v>
      </c>
      <c r="B56" s="8">
        <v>0.6354166666666666</v>
      </c>
      <c r="C56" s="3">
        <v>1</v>
      </c>
      <c r="D56" s="3">
        <v>0</v>
      </c>
      <c r="E56" s="16" t="str">
        <f>H7</f>
        <v>NW United Stauber</v>
      </c>
      <c r="F56" s="16"/>
      <c r="G56" s="16" t="str">
        <f>H8</f>
        <v>Sno United Black</v>
      </c>
      <c r="H56" s="16"/>
      <c r="I56" s="4">
        <v>0</v>
      </c>
    </row>
  </sheetData>
  <sheetProtection/>
  <mergeCells count="115">
    <mergeCell ref="H7:I7"/>
    <mergeCell ref="H9:I9"/>
    <mergeCell ref="A8:B8"/>
    <mergeCell ref="C8:D8"/>
    <mergeCell ref="F8:G8"/>
    <mergeCell ref="H8:I8"/>
    <mergeCell ref="A6:B6"/>
    <mergeCell ref="C6:D6"/>
    <mergeCell ref="F6:G6"/>
    <mergeCell ref="H6:I6"/>
    <mergeCell ref="A9:B9"/>
    <mergeCell ref="C9:D9"/>
    <mergeCell ref="F9:G9"/>
    <mergeCell ref="A7:B7"/>
    <mergeCell ref="C7:D7"/>
    <mergeCell ref="F7:G7"/>
    <mergeCell ref="C10:D10"/>
    <mergeCell ref="F10:G10"/>
    <mergeCell ref="H10:I10"/>
    <mergeCell ref="E14:F14"/>
    <mergeCell ref="G14:H14"/>
    <mergeCell ref="A11:I11"/>
    <mergeCell ref="A12:I12"/>
    <mergeCell ref="A13:I13"/>
    <mergeCell ref="A10:B10"/>
    <mergeCell ref="E23:F23"/>
    <mergeCell ref="G23:H23"/>
    <mergeCell ref="E15:F15"/>
    <mergeCell ref="G15:H15"/>
    <mergeCell ref="E18:F18"/>
    <mergeCell ref="G18:H18"/>
    <mergeCell ref="E16:F16"/>
    <mergeCell ref="G21:H21"/>
    <mergeCell ref="E22:F22"/>
    <mergeCell ref="G22:H22"/>
    <mergeCell ref="E26:F26"/>
    <mergeCell ref="G26:H26"/>
    <mergeCell ref="G16:H16"/>
    <mergeCell ref="E17:F17"/>
    <mergeCell ref="G17:H17"/>
    <mergeCell ref="E19:F19"/>
    <mergeCell ref="G19:H19"/>
    <mergeCell ref="E20:F20"/>
    <mergeCell ref="G20:H20"/>
    <mergeCell ref="E21:F21"/>
    <mergeCell ref="E34:F34"/>
    <mergeCell ref="G34:H34"/>
    <mergeCell ref="E30:F30"/>
    <mergeCell ref="G30:H30"/>
    <mergeCell ref="E24:F24"/>
    <mergeCell ref="G24:H24"/>
    <mergeCell ref="E27:F27"/>
    <mergeCell ref="G27:H27"/>
    <mergeCell ref="E25:F25"/>
    <mergeCell ref="G25:H25"/>
    <mergeCell ref="E28:F28"/>
    <mergeCell ref="G28:H28"/>
    <mergeCell ref="E33:F33"/>
    <mergeCell ref="G33:H33"/>
    <mergeCell ref="E29:F29"/>
    <mergeCell ref="G29:H29"/>
    <mergeCell ref="E32:F32"/>
    <mergeCell ref="G32:H32"/>
    <mergeCell ref="A31:I31"/>
    <mergeCell ref="E38:F38"/>
    <mergeCell ref="G38:H38"/>
    <mergeCell ref="E35:F35"/>
    <mergeCell ref="G35:H35"/>
    <mergeCell ref="E36:F36"/>
    <mergeCell ref="G36:H36"/>
    <mergeCell ref="E37:F37"/>
    <mergeCell ref="G37:H37"/>
    <mergeCell ref="E45:F45"/>
    <mergeCell ref="G45:H45"/>
    <mergeCell ref="E50:F50"/>
    <mergeCell ref="G50:H50"/>
    <mergeCell ref="E49:F49"/>
    <mergeCell ref="G49:H49"/>
    <mergeCell ref="E48:F48"/>
    <mergeCell ref="G48:H48"/>
    <mergeCell ref="A47:I47"/>
    <mergeCell ref="G40:H40"/>
    <mergeCell ref="E42:F42"/>
    <mergeCell ref="G42:H42"/>
    <mergeCell ref="E43:F43"/>
    <mergeCell ref="G43:H43"/>
    <mergeCell ref="E44:F44"/>
    <mergeCell ref="G44:H44"/>
    <mergeCell ref="E40:F40"/>
    <mergeCell ref="E52:F52"/>
    <mergeCell ref="G52:H52"/>
    <mergeCell ref="E51:F51"/>
    <mergeCell ref="G51:H51"/>
    <mergeCell ref="E39:F39"/>
    <mergeCell ref="G39:H39"/>
    <mergeCell ref="E46:F46"/>
    <mergeCell ref="G46:H46"/>
    <mergeCell ref="E41:F41"/>
    <mergeCell ref="G41:H41"/>
    <mergeCell ref="E56:F56"/>
    <mergeCell ref="G56:H56"/>
    <mergeCell ref="E53:F53"/>
    <mergeCell ref="G53:H53"/>
    <mergeCell ref="E54:F54"/>
    <mergeCell ref="G54:H54"/>
    <mergeCell ref="E55:F55"/>
    <mergeCell ref="G55:H55"/>
    <mergeCell ref="A1:I1"/>
    <mergeCell ref="A2:I2"/>
    <mergeCell ref="A3:I3"/>
    <mergeCell ref="A4:I4"/>
    <mergeCell ref="H5:I5"/>
    <mergeCell ref="C5:D5"/>
    <mergeCell ref="A5:B5"/>
    <mergeCell ref="F5:G5"/>
  </mergeCells>
  <printOptions/>
  <pageMargins left="0.75" right="0.75" top="0.25" bottom="0.25" header="0.5" footer="0.5"/>
  <pageSetup fitToHeight="1" fitToWidth="1" horizontalDpi="300" verticalDpi="300" orientation="portrait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Russell</dc:creator>
  <cp:keywords/>
  <dc:description/>
  <cp:lastModifiedBy>Starfire Sports</cp:lastModifiedBy>
  <cp:lastPrinted>2009-11-10T14:46:56Z</cp:lastPrinted>
  <dcterms:created xsi:type="dcterms:W3CDTF">2009-10-28T17:19:20Z</dcterms:created>
  <dcterms:modified xsi:type="dcterms:W3CDTF">2010-12-22T00:32:14Z</dcterms:modified>
  <cp:category/>
  <cp:version/>
  <cp:contentType/>
  <cp:contentStatus/>
</cp:coreProperties>
</file>